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o.domingos\Downloads\"/>
    </mc:Choice>
  </mc:AlternateContent>
  <xr:revisionPtr revIDLastSave="0" documentId="8_{6E95D2FB-5CF3-4504-A5EA-346661055EE2}" xr6:coauthVersionLast="37" xr6:coauthVersionMax="37" xr10:uidLastSave="{00000000-0000-0000-0000-000000000000}"/>
  <bookViews>
    <workbookView xWindow="0" yWindow="0" windowWidth="21600" windowHeight="9525" xr2:uid="{91919B3B-8D51-4C7D-80CC-D072880D317C}"/>
  </bookViews>
  <sheets>
    <sheet name="Janeiro a setembro de 2022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B15" i="1"/>
  <c r="C15" i="1"/>
  <c r="D15" i="1"/>
  <c r="E15" i="1"/>
  <c r="F15" i="1"/>
  <c r="G15" i="1"/>
  <c r="H15" i="1"/>
  <c r="I15" i="1"/>
  <c r="K15" i="1"/>
  <c r="L15" i="1"/>
  <c r="M15" i="1"/>
  <c r="N14" i="1"/>
  <c r="N13" i="1"/>
  <c r="N12" i="1"/>
  <c r="N11" i="1"/>
  <c r="N10" i="1"/>
  <c r="N9" i="1"/>
  <c r="N8" i="1"/>
  <c r="N7" i="1"/>
  <c r="N6" i="1"/>
  <c r="N5" i="1"/>
  <c r="N4" i="1"/>
  <c r="N3" i="1"/>
  <c r="N15" i="1" l="1"/>
</calcChain>
</file>

<file path=xl/sharedStrings.xml><?xml version="1.0" encoding="utf-8"?>
<sst xmlns="http://schemas.openxmlformats.org/spreadsheetml/2006/main" count="27" uniqueCount="27">
  <si>
    <t>Projeto Educacionais 2022 - Zoológico de Brasília</t>
  </si>
  <si>
    <t>Zoo Escolar</t>
  </si>
  <si>
    <t>Zoo Experiência</t>
  </si>
  <si>
    <t>Zoo Acadêmico</t>
  </si>
  <si>
    <t>Zoo Capacitação</t>
  </si>
  <si>
    <t>Zoo com Vivências</t>
  </si>
  <si>
    <t>Zoo em Ação</t>
  </si>
  <si>
    <t>Zoo Sonho</t>
  </si>
  <si>
    <t>Zoo Camping</t>
  </si>
  <si>
    <t>Colônia de Feras</t>
  </si>
  <si>
    <t>Borboletário</t>
  </si>
  <si>
    <t>Zoo Noturno</t>
  </si>
  <si>
    <t>TOTAL DE PÚBLICO BENEFICIÁRIO</t>
  </si>
  <si>
    <t>Fevereiro</t>
  </si>
  <si>
    <t>Março</t>
  </si>
  <si>
    <t>Abril</t>
  </si>
  <si>
    <t>Junho</t>
  </si>
  <si>
    <t>Julho</t>
  </si>
  <si>
    <t>Maio</t>
  </si>
  <si>
    <t>Agosto</t>
  </si>
  <si>
    <t>Setembro</t>
  </si>
  <si>
    <t>Janeiro</t>
  </si>
  <si>
    <t>Museu de Ciências Naturais</t>
  </si>
  <si>
    <t>Outubro</t>
  </si>
  <si>
    <t>Novembro</t>
  </si>
  <si>
    <t>Dezembro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</si>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</sst>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3" fillId="2" borderId="6" xfId="1" applyBorder="1"/>
    <xf numFmtId="0" fontId="3" fillId="2" borderId="6" xfId="1" applyBorder="1" applyAlignment="1">
      <alignment horizontal="center" wrapText="1"/>
    </xf>
    <xf numFmtId="3" fontId="3" fillId="2" borderId="6" xfId="1" applyNumberFormat="1" applyBorder="1" applyAlignment="1">
      <alignment wrapText="1"/>
    </xf>
    <xf numFmtId="3" fontId="3" fillId="2" borderId="6" xfId="1" applyNumberFormat="1" applyBorder="1" applyAlignment="1">
      <alignment horizontal="center" wrapText="1"/>
    </xf>
    <xf numFmtId="3" fontId="3" fillId="2" borderId="6" xfId="1" applyNumberFormat="1" applyBorder="1"/>
    <xf numFmtId="0" fontId="0" fillId="0" borderId="6" xfId="0" applyBorder="1" applyAlignment="1">
      <alignment horizontal="center" vertical="center"/>
    </xf>
  </cellXfs>
  <cellStyles count="2">
    <cellStyle name="Ênfase1" xfId="1" builtinId="29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left style="medium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48A9D8-B554-438C-B979-F0B8DAC8F3A5}" name="Tabela2" displayName="Tabela2" ref="A2:N14" totalsRowShown="0" headerRowDxfId="0" dataDxfId="15" tableBorderDxfId="16">
  <autoFilter ref="A2:N14" xr:uid="{F03FDE02-7805-4921-86AF-E3E62DFC7ABF}"/>
  <tableColumns count="14">
    <tableColumn id="1" xr3:uid="{3AF4E017-83FE-46C2-9DCB-A693D76351E6}" name="Projeto Educacionais 2022 - Zoológico de Brasília" dataDxfId="14"/>
    <tableColumn id="2" xr3:uid="{509999D8-D462-4E15-8F57-90A360F77C66}" name="Janeiro" dataDxfId="13"/>
    <tableColumn id="3" xr3:uid="{1A5E7305-9791-43FC-BF7A-9F2C9D176C42}" name="Fevereiro" dataDxfId="12"/>
    <tableColumn id="4" xr3:uid="{6485A528-DA5A-4B34-A3B1-DAB4983DC8FD}" name="Março" dataDxfId="11"/>
    <tableColumn id="5" xr3:uid="{1DBCF003-C5DE-4182-8A41-F6257110DD36}" name="Abril" dataDxfId="10"/>
    <tableColumn id="6" xr3:uid="{38966C28-4DFB-4B18-A05E-B13FC40AAABC}" name="Maio" dataDxfId="9"/>
    <tableColumn id="7" xr3:uid="{E900AE1E-4335-42E4-8BA4-96802C32A8AA}" name="Junho" dataDxfId="8"/>
    <tableColumn id="8" xr3:uid="{B9217EF3-5D0F-405F-A62A-E0A63B026F62}" name="Julho" dataDxfId="7"/>
    <tableColumn id="9" xr3:uid="{0864DDD9-47AD-4132-92CB-D36CFCE19993}" name="Agosto" dataDxfId="6"/>
    <tableColumn id="10" xr3:uid="{5D470FA4-BC4A-43A8-A43E-F44554352098}" name="Setembro" dataDxfId="5"/>
    <tableColumn id="11" xr3:uid="{5198782D-FDFE-4817-93AB-080E3B08225E}" name="Outubro" dataDxfId="4"/>
    <tableColumn id="12" xr3:uid="{F0B625F3-F301-47BF-8E7C-858B5EC081CE}" name="Novembro" dataDxfId="3"/>
    <tableColumn id="13" xr3:uid="{321A528E-833E-4F09-A4CA-631D5FFAC6E6}" name="Dezembro" dataDxfId="2"/>
    <tableColumn id="14" xr3:uid="{054E70C8-797E-425E-B5EB-F52BF049DEB9}" name="2022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CBE8-21C9-4150-91C7-2D13BA81702B}">
  <dimension ref="A1:N16"/>
  <sheetViews>
    <sheetView tabSelected="1" topLeftCell="B1" workbookViewId="0">
      <selection activeCell="N2" sqref="N2"/>
    </sheetView>
  </sheetViews>
  <sheetFormatPr defaultRowHeight="15" x14ac:dyDescent="0.25"/>
  <cols>
    <col min="1" max="1" width="48.7109375" customWidth="1"/>
    <col min="2" max="2" width="9.85546875" customWidth="1"/>
    <col min="3" max="3" width="11.7109375" customWidth="1"/>
    <col min="4" max="4" width="9.5703125" customWidth="1"/>
    <col min="5" max="5" width="9.7109375" customWidth="1"/>
    <col min="6" max="6" width="8.5703125" customWidth="1"/>
    <col min="7" max="7" width="15.7109375" customWidth="1"/>
    <col min="8" max="8" width="8.7109375" customWidth="1"/>
    <col min="9" max="9" width="9.28515625" customWidth="1"/>
    <col min="10" max="10" width="25.28515625" customWidth="1"/>
    <col min="11" max="11" width="10.5703125" customWidth="1"/>
    <col min="12" max="12" width="12.5703125" customWidth="1"/>
    <col min="13" max="13" width="12.28515625" customWidth="1"/>
    <col min="14" max="14" width="10.28515625" customWidth="1"/>
  </cols>
  <sheetData>
    <row r="1" spans="1:14" ht="18.600000000000001" customHeight="1" x14ac:dyDescent="0.25">
      <c r="B1" s="1"/>
      <c r="C1" s="2"/>
      <c r="D1" s="3"/>
      <c r="E1" s="4"/>
      <c r="F1" s="5"/>
      <c r="G1" s="6"/>
      <c r="H1" s="4"/>
      <c r="I1" s="5"/>
      <c r="J1" s="6"/>
    </row>
    <row r="2" spans="1:14" ht="23.45" customHeight="1" x14ac:dyDescent="0.25">
      <c r="A2" s="7" t="s">
        <v>0</v>
      </c>
      <c r="B2" s="7" t="s">
        <v>21</v>
      </c>
      <c r="C2" s="7" t="s">
        <v>13</v>
      </c>
      <c r="D2" s="8" t="s">
        <v>14</v>
      </c>
      <c r="E2" s="8" t="s">
        <v>15</v>
      </c>
      <c r="F2" s="8" t="s">
        <v>18</v>
      </c>
      <c r="G2" s="8" t="s">
        <v>16</v>
      </c>
      <c r="H2" s="8" t="s">
        <v>17</v>
      </c>
      <c r="I2" s="8" t="s">
        <v>19</v>
      </c>
      <c r="J2" s="8" t="s">
        <v>20</v>
      </c>
      <c r="K2" s="8" t="s">
        <v>23</v>
      </c>
      <c r="L2" s="8" t="s">
        <v>24</v>
      </c>
      <c r="M2" s="8" t="s">
        <v>25</v>
      </c>
      <c r="N2" s="19" t="s">
        <v>26</v>
      </c>
    </row>
    <row r="3" spans="1:14" ht="18.75" x14ac:dyDescent="0.25">
      <c r="A3" s="9" t="s">
        <v>1</v>
      </c>
      <c r="B3" s="10">
        <v>126</v>
      </c>
      <c r="C3" s="10">
        <v>0</v>
      </c>
      <c r="D3" s="10">
        <v>832</v>
      </c>
      <c r="E3" s="11">
        <v>3278</v>
      </c>
      <c r="F3" s="11">
        <v>7170</v>
      </c>
      <c r="G3" s="11">
        <v>6558</v>
      </c>
      <c r="H3" s="11">
        <v>2069</v>
      </c>
      <c r="I3" s="11">
        <v>7759</v>
      </c>
      <c r="J3" s="11">
        <v>18530</v>
      </c>
      <c r="K3" s="12">
        <v>17759</v>
      </c>
      <c r="L3" s="12">
        <v>5406</v>
      </c>
      <c r="M3" s="12">
        <v>875</v>
      </c>
      <c r="N3" s="9">
        <f>SUM(B3:M3)</f>
        <v>70362</v>
      </c>
    </row>
    <row r="4" spans="1:14" ht="18.75" x14ac:dyDescent="0.25">
      <c r="A4" s="9" t="s">
        <v>11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100</v>
      </c>
      <c r="H4" s="10">
        <v>203</v>
      </c>
      <c r="I4" s="10">
        <v>221</v>
      </c>
      <c r="J4" s="10">
        <v>276</v>
      </c>
      <c r="K4" s="13">
        <v>94</v>
      </c>
      <c r="L4" s="13">
        <v>0</v>
      </c>
      <c r="M4" s="13">
        <v>0</v>
      </c>
      <c r="N4" s="9">
        <f>SUM(B4:M4)</f>
        <v>894</v>
      </c>
    </row>
    <row r="5" spans="1:14" ht="18.75" x14ac:dyDescent="0.25">
      <c r="A5" s="9" t="s">
        <v>2</v>
      </c>
      <c r="B5" s="10">
        <v>125</v>
      </c>
      <c r="C5" s="10">
        <v>54</v>
      </c>
      <c r="D5" s="10">
        <v>139</v>
      </c>
      <c r="E5" s="10">
        <v>51</v>
      </c>
      <c r="F5" s="10">
        <v>61</v>
      </c>
      <c r="G5" s="10">
        <v>226</v>
      </c>
      <c r="H5" s="10">
        <v>27</v>
      </c>
      <c r="I5" s="10">
        <v>51</v>
      </c>
      <c r="J5" s="10">
        <v>212</v>
      </c>
      <c r="K5" s="13">
        <v>53</v>
      </c>
      <c r="L5" s="13">
        <v>61</v>
      </c>
      <c r="M5" s="13">
        <v>132</v>
      </c>
      <c r="N5" s="9">
        <f>SUM(B5:M5)</f>
        <v>1192</v>
      </c>
    </row>
    <row r="6" spans="1:14" ht="18.75" x14ac:dyDescent="0.25">
      <c r="A6" s="9" t="s">
        <v>3</v>
      </c>
      <c r="B6" s="10">
        <v>0</v>
      </c>
      <c r="C6" s="10">
        <v>0</v>
      </c>
      <c r="D6" s="10">
        <v>37</v>
      </c>
      <c r="E6" s="10">
        <v>0</v>
      </c>
      <c r="F6" s="10">
        <v>65</v>
      </c>
      <c r="G6" s="10">
        <v>94</v>
      </c>
      <c r="H6" s="10">
        <v>25</v>
      </c>
      <c r="I6" s="10">
        <v>17</v>
      </c>
      <c r="J6" s="10">
        <v>167</v>
      </c>
      <c r="K6" s="13">
        <v>44</v>
      </c>
      <c r="L6" s="13">
        <v>71</v>
      </c>
      <c r="M6" s="13">
        <v>53</v>
      </c>
      <c r="N6" s="9">
        <f>SUM(B6:M6)</f>
        <v>573</v>
      </c>
    </row>
    <row r="7" spans="1:14" ht="18.75" x14ac:dyDescent="0.25">
      <c r="A7" s="9" t="s">
        <v>4</v>
      </c>
      <c r="B7" s="10">
        <v>0</v>
      </c>
      <c r="C7" s="10">
        <v>10</v>
      </c>
      <c r="D7" s="10">
        <v>0</v>
      </c>
      <c r="E7" s="10">
        <v>52</v>
      </c>
      <c r="F7" s="10">
        <v>0</v>
      </c>
      <c r="G7" s="10">
        <v>20</v>
      </c>
      <c r="H7" s="10">
        <v>45</v>
      </c>
      <c r="I7" s="10">
        <v>0</v>
      </c>
      <c r="J7" s="10">
        <v>0</v>
      </c>
      <c r="K7" s="13">
        <v>151</v>
      </c>
      <c r="L7" s="13">
        <v>0</v>
      </c>
      <c r="M7" s="13">
        <v>0</v>
      </c>
      <c r="N7" s="9">
        <f>SUM(B7:M7)</f>
        <v>278</v>
      </c>
    </row>
    <row r="8" spans="1:14" ht="18.75" x14ac:dyDescent="0.25">
      <c r="A8" s="9" t="s">
        <v>5</v>
      </c>
      <c r="B8" s="10">
        <v>0</v>
      </c>
      <c r="C8" s="10">
        <v>0</v>
      </c>
      <c r="D8" s="10">
        <v>72</v>
      </c>
      <c r="E8" s="10">
        <v>18</v>
      </c>
      <c r="F8" s="10">
        <v>0</v>
      </c>
      <c r="G8" s="10">
        <v>0</v>
      </c>
      <c r="H8" s="10">
        <v>0</v>
      </c>
      <c r="I8" s="10">
        <v>0</v>
      </c>
      <c r="J8" s="10">
        <v>29</v>
      </c>
      <c r="K8" s="13">
        <v>94</v>
      </c>
      <c r="L8" s="13">
        <v>0</v>
      </c>
      <c r="M8" s="13">
        <v>0</v>
      </c>
      <c r="N8" s="9">
        <f>SUM(B8:M8)</f>
        <v>213</v>
      </c>
    </row>
    <row r="9" spans="1:14" ht="18.75" x14ac:dyDescent="0.25">
      <c r="A9" s="9" t="s">
        <v>6</v>
      </c>
      <c r="B9" s="10">
        <v>0</v>
      </c>
      <c r="C9" s="10">
        <v>0</v>
      </c>
      <c r="D9" s="11">
        <v>2550</v>
      </c>
      <c r="E9" s="10">
        <v>0</v>
      </c>
      <c r="F9" s="10">
        <v>900</v>
      </c>
      <c r="G9" s="11">
        <v>6420</v>
      </c>
      <c r="H9" s="10">
        <v>0</v>
      </c>
      <c r="I9" s="11">
        <v>1650</v>
      </c>
      <c r="J9" s="11">
        <v>3200</v>
      </c>
      <c r="K9" s="13">
        <v>1790</v>
      </c>
      <c r="L9" s="13">
        <v>8100</v>
      </c>
      <c r="M9" s="13">
        <v>0</v>
      </c>
      <c r="N9" s="9">
        <f>SUM(B9:M9)</f>
        <v>24610</v>
      </c>
    </row>
    <row r="10" spans="1:14" ht="18.75" x14ac:dyDescent="0.25">
      <c r="A10" s="9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3">
        <v>0</v>
      </c>
      <c r="L10" s="13">
        <v>0</v>
      </c>
      <c r="M10" s="13">
        <v>0</v>
      </c>
      <c r="N10" s="9">
        <f>SUM(B10:M10)</f>
        <v>0</v>
      </c>
    </row>
    <row r="11" spans="1:14" ht="18.75" x14ac:dyDescent="0.25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3">
        <v>0</v>
      </c>
      <c r="L11" s="13">
        <v>0</v>
      </c>
      <c r="M11" s="13">
        <v>0</v>
      </c>
      <c r="N11" s="9">
        <f>SUM(B11:M11)</f>
        <v>0</v>
      </c>
    </row>
    <row r="12" spans="1:14" ht="18.75" x14ac:dyDescent="0.25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180</v>
      </c>
      <c r="I12" s="10">
        <v>0</v>
      </c>
      <c r="J12" s="10">
        <v>0</v>
      </c>
      <c r="K12" s="13">
        <v>0</v>
      </c>
      <c r="L12" s="13">
        <v>0</v>
      </c>
      <c r="M12" s="13">
        <v>0</v>
      </c>
      <c r="N12" s="9">
        <f>SUM(B12:M12)</f>
        <v>180</v>
      </c>
    </row>
    <row r="13" spans="1:14" ht="18.75" x14ac:dyDescent="0.25">
      <c r="A13" s="9" t="s">
        <v>22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2246</v>
      </c>
      <c r="K13" s="13">
        <v>5417</v>
      </c>
      <c r="L13" s="13">
        <v>2962</v>
      </c>
      <c r="M13" s="13">
        <v>4011</v>
      </c>
      <c r="N13" s="9">
        <f>SUM(B13:M13)</f>
        <v>14636</v>
      </c>
    </row>
    <row r="14" spans="1:14" ht="18.75" x14ac:dyDescent="0.25">
      <c r="A14" s="9" t="s">
        <v>10</v>
      </c>
      <c r="B14" s="10">
        <v>0</v>
      </c>
      <c r="C14" s="10">
        <v>0</v>
      </c>
      <c r="D14" s="11">
        <v>4320</v>
      </c>
      <c r="E14" s="11">
        <v>8084</v>
      </c>
      <c r="F14" s="11">
        <v>7385</v>
      </c>
      <c r="G14" s="11">
        <v>5469</v>
      </c>
      <c r="H14" s="11">
        <v>7772</v>
      </c>
      <c r="I14" s="11">
        <v>6402</v>
      </c>
      <c r="J14" s="11">
        <v>7777</v>
      </c>
      <c r="K14" s="13">
        <v>6270</v>
      </c>
      <c r="L14" s="13">
        <v>4449</v>
      </c>
      <c r="M14" s="13">
        <v>5416</v>
      </c>
      <c r="N14" s="9">
        <f>SUM(B14:M14)</f>
        <v>63344</v>
      </c>
    </row>
    <row r="15" spans="1:14" x14ac:dyDescent="0.25">
      <c r="A15" s="14" t="s">
        <v>12</v>
      </c>
      <c r="B15" s="15">
        <f>SUM(B3:B14)</f>
        <v>251</v>
      </c>
      <c r="C15" s="15">
        <f>SUM(C3:C14)</f>
        <v>64</v>
      </c>
      <c r="D15" s="15">
        <f>SUM(D3:D14)</f>
        <v>7950</v>
      </c>
      <c r="E15" s="16">
        <f>SUM(E3:E14)</f>
        <v>11483</v>
      </c>
      <c r="F15" s="16">
        <f>SUM(F3:F14)</f>
        <v>15581</v>
      </c>
      <c r="G15" s="16">
        <f>SUM(G3:G14)</f>
        <v>18887</v>
      </c>
      <c r="H15" s="17">
        <f>SUM(H3:H14)</f>
        <v>10321</v>
      </c>
      <c r="I15" s="17">
        <f>SUM(I3:I14)</f>
        <v>16100</v>
      </c>
      <c r="J15" s="17">
        <f>SUM(J3:J14)</f>
        <v>32437</v>
      </c>
      <c r="K15" s="18">
        <f>SUM(K3:K14)</f>
        <v>31672</v>
      </c>
      <c r="L15" s="18">
        <f>SUM(L3:L14)</f>
        <v>21049</v>
      </c>
      <c r="M15" s="18">
        <f>SUM(M3:M14)</f>
        <v>10487</v>
      </c>
      <c r="N15" s="18">
        <f>SUM(N3:N14)</f>
        <v>176282</v>
      </c>
    </row>
    <row r="16" spans="1:14" ht="31.5" customHeight="1" x14ac:dyDescent="0.25"/>
  </sheetData>
  <mergeCells count="3">
    <mergeCell ref="B1:D1"/>
    <mergeCell ref="E1:G1"/>
    <mergeCell ref="H1:J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a setembro de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geinfo</dc:creator>
  <cp:lastModifiedBy>Márcio Eduardo Fernandes Domingos</cp:lastModifiedBy>
  <cp:lastPrinted>2023-02-15T20:06:24Z</cp:lastPrinted>
  <dcterms:created xsi:type="dcterms:W3CDTF">2022-03-29T13:55:32Z</dcterms:created>
  <dcterms:modified xsi:type="dcterms:W3CDTF">2023-02-15T20:09:27Z</dcterms:modified>
</cp:coreProperties>
</file>