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fernando.mesquita\Documents\Maio\"/>
    </mc:Choice>
  </mc:AlternateContent>
  <xr:revisionPtr revIDLastSave="0" documentId="8_{42C7FFD9-5B67-4933-9823-6F0DD937B04D}" xr6:coauthVersionLast="37" xr6:coauthVersionMax="37" xr10:uidLastSave="{00000000-0000-0000-0000-000000000000}"/>
  <bookViews>
    <workbookView xWindow="0" yWindow="0" windowWidth="20490" windowHeight="7545" tabRatio="601" xr2:uid="{00000000-000D-0000-FFFF-FFFF00000000}"/>
  </bookViews>
  <sheets>
    <sheet name="SERVIDORES EFETIVOS" sheetId="1" r:id="rId1"/>
    <sheet name="CONSELHO DELIBERATIVO E FISCAL" sheetId="2" r:id="rId2"/>
  </sheets>
  <definedNames>
    <definedName name="_xlnm._FilterDatabase" localSheetId="0" hidden="1">'SERVIDORES EFETIVOS'!$A$11:$H$75</definedName>
    <definedName name="_xlnm.Print_Area" localSheetId="1">'CONSELHO DELIBERATIVO E FISCAL'!$A$1:$H$24</definedName>
    <definedName name="_xlnm.Print_Area" localSheetId="0">'SERVIDORES EFETIVOS'!$A$1:$H$88</definedName>
  </definedNames>
  <calcPr calcId="179021"/>
</workbook>
</file>

<file path=xl/calcChain.xml><?xml version="1.0" encoding="utf-8"?>
<calcChain xmlns="http://schemas.openxmlformats.org/spreadsheetml/2006/main">
  <c r="C81" i="1" l="1"/>
  <c r="C82" i="1"/>
  <c r="C83" i="1"/>
  <c r="C84" i="1"/>
  <c r="C85" i="1"/>
  <c r="C86" i="1"/>
  <c r="C87" i="1" l="1"/>
</calcChain>
</file>

<file path=xl/sharedStrings.xml><?xml version="1.0" encoding="utf-8"?>
<sst xmlns="http://schemas.openxmlformats.org/spreadsheetml/2006/main" count="609" uniqueCount="340">
  <si>
    <t>TOTAL</t>
  </si>
  <si>
    <t>94.375-4</t>
  </si>
  <si>
    <t>94.371-1</t>
  </si>
  <si>
    <t>Edom Batista de Souza</t>
  </si>
  <si>
    <t>Eva Marli Soares</t>
  </si>
  <si>
    <t>94.380-0</t>
  </si>
  <si>
    <t>José Carlos Lopes de Oliveira</t>
  </si>
  <si>
    <t>94.369-X</t>
  </si>
  <si>
    <t>José Hilton da Silva</t>
  </si>
  <si>
    <t>80.060-0</t>
  </si>
  <si>
    <t>Maurício Alfredo Teixeira</t>
  </si>
  <si>
    <t>94.361-4</t>
  </si>
  <si>
    <t>GOVERNO DO DISTRITO FEDERAL</t>
  </si>
  <si>
    <t>FUNDAÇÃO JARDIM ZOOLÓGICO DE BRASÍLIA</t>
  </si>
  <si>
    <t>CNE-07</t>
  </si>
  <si>
    <t>SUCOP</t>
  </si>
  <si>
    <t>Núcleo de Patrimônio</t>
  </si>
  <si>
    <t>Superintendência de Conservação e Pesquisa</t>
  </si>
  <si>
    <t>X</t>
  </si>
  <si>
    <t>Comissionado</t>
  </si>
  <si>
    <t>Gabinete</t>
  </si>
  <si>
    <t>Núcleo de Almoxarifado</t>
  </si>
  <si>
    <t>Efetivo/Comis.</t>
  </si>
  <si>
    <t>SUAFI</t>
  </si>
  <si>
    <t>NALMOX</t>
  </si>
  <si>
    <t>NUTRANS</t>
  </si>
  <si>
    <t>Requi./Comis.</t>
  </si>
  <si>
    <t>Chefe</t>
  </si>
  <si>
    <t>80.059-7</t>
  </si>
  <si>
    <t>Francisco José Feijó Paiva</t>
  </si>
  <si>
    <t>Gerente</t>
  </si>
  <si>
    <t>Efetivo</t>
  </si>
  <si>
    <t>Edilson Alves de Sousa</t>
  </si>
  <si>
    <t>Tec. Pol. Pub. e Gest. Gov.</t>
  </si>
  <si>
    <t>Analista Pol. Pub. e Gest. Gov.</t>
  </si>
  <si>
    <t>GAB</t>
  </si>
  <si>
    <t>Diretor</t>
  </si>
  <si>
    <t>Núcleo de Produção de Alimentos</t>
  </si>
  <si>
    <t>Alberto Gomes de Brito</t>
  </si>
  <si>
    <t>NUP</t>
  </si>
  <si>
    <t>Cláudia dos Santos Chagas Reis</t>
  </si>
  <si>
    <t>Eduardo Rodrigues de Araújo</t>
  </si>
  <si>
    <t>Cedido/Comis.</t>
  </si>
  <si>
    <t>Cedido</t>
  </si>
  <si>
    <t>QUADRO</t>
  </si>
  <si>
    <t>QUANTITATIVO</t>
  </si>
  <si>
    <t>37.684-1</t>
  </si>
  <si>
    <t>Analista</t>
  </si>
  <si>
    <t>Tecnico</t>
  </si>
  <si>
    <t>189.172-3</t>
  </si>
  <si>
    <t>Paulo Mauricio Macedo A. Alarcon</t>
  </si>
  <si>
    <t>392.481-5</t>
  </si>
  <si>
    <t>137.294-7</t>
  </si>
  <si>
    <t>1.401.568-4</t>
  </si>
  <si>
    <t>Ludmila de Marcos Rabelo</t>
  </si>
  <si>
    <t>Gestor</t>
  </si>
  <si>
    <t>Betânia Pereira Borges</t>
  </si>
  <si>
    <t>Marcelo Gomes Vidal</t>
  </si>
  <si>
    <t>NUPAT</t>
  </si>
  <si>
    <t>41.612-6</t>
  </si>
  <si>
    <t>Cybele Maria Oliveira Zacarias</t>
  </si>
  <si>
    <t>Gestor Pol. Pub. e Gest. Gov.</t>
  </si>
  <si>
    <t>Naiara Soares Feitosa Aguiar</t>
  </si>
  <si>
    <t>SECRETARIA DE ESTADO DO MEIO AMBIENTE</t>
  </si>
  <si>
    <t>Zélia Maria de Jesus Pita Ventura</t>
  </si>
  <si>
    <t>392.483-1</t>
  </si>
  <si>
    <t>175.620-6</t>
  </si>
  <si>
    <t>SEOC</t>
  </si>
  <si>
    <t>Diretoria de Administração e Logistica</t>
  </si>
  <si>
    <t>DIRAL</t>
  </si>
  <si>
    <t>Assessor</t>
  </si>
  <si>
    <t>Núcleo de Contratos e Convênios</t>
  </si>
  <si>
    <t>NUCON</t>
  </si>
  <si>
    <t>Diretoria de Medicina Veterinária</t>
  </si>
  <si>
    <t>NUARQ</t>
  </si>
  <si>
    <t>Bruno Tadeu José Ribeiro</t>
  </si>
  <si>
    <t>Ouvidoria</t>
  </si>
  <si>
    <t>Diretoria de Contabilidade e Finanças</t>
  </si>
  <si>
    <t>DICOF</t>
  </si>
  <si>
    <t>Superintendente</t>
  </si>
  <si>
    <t>Ouvidor</t>
  </si>
  <si>
    <t>MATRÍCULA</t>
  </si>
  <si>
    <t>NOME</t>
  </si>
  <si>
    <t>CARGO</t>
  </si>
  <si>
    <t>FUNÇÃO</t>
  </si>
  <si>
    <t>LOTAÇÃO</t>
  </si>
  <si>
    <t>SIGLA</t>
  </si>
  <si>
    <t>SIMBOLO</t>
  </si>
  <si>
    <t>Vanessa Carneiro Fernandes Ferreira  Amaral</t>
  </si>
  <si>
    <t>80.055-4</t>
  </si>
  <si>
    <t>Ildelene Teles da Silva</t>
  </si>
  <si>
    <t>DMV</t>
  </si>
  <si>
    <t>Técnico</t>
  </si>
  <si>
    <t>Núcleo de Protocolo e Arquivo</t>
  </si>
  <si>
    <t>126.750-7</t>
  </si>
  <si>
    <t>Renê Siqueira Lira</t>
  </si>
  <si>
    <t>Gestor Pol. Púb. e Gest. Gov.</t>
  </si>
  <si>
    <t>Gerência Financeira</t>
  </si>
  <si>
    <t>GEFIN</t>
  </si>
  <si>
    <t>Hebert de Paiva Rezende</t>
  </si>
  <si>
    <t>Núcleo de Execução Orçamentária</t>
  </si>
  <si>
    <t>NUEXOR</t>
  </si>
  <si>
    <t>GEPROG</t>
  </si>
  <si>
    <t>174.663-4</t>
  </si>
  <si>
    <t>Silvania Cerqueira</t>
  </si>
  <si>
    <t>273.616-0</t>
  </si>
  <si>
    <t>273.697-7</t>
  </si>
  <si>
    <t>273.847-3</t>
  </si>
  <si>
    <t>Filipe Carneiro Reis</t>
  </si>
  <si>
    <t>Diretoria de Mamíferos</t>
  </si>
  <si>
    <t>DMA</t>
  </si>
  <si>
    <t>174.426-7</t>
  </si>
  <si>
    <t>1.200.272-0</t>
  </si>
  <si>
    <t>273.484-2</t>
  </si>
  <si>
    <t>Diretor-Prsidente</t>
  </si>
  <si>
    <t>Extencionista Rural/EMATER-DF</t>
  </si>
  <si>
    <t>CNE-01</t>
  </si>
  <si>
    <t>Diretor-Adjunto</t>
  </si>
  <si>
    <t xml:space="preserve">Gerência de Programação e Execução Orçamentaria </t>
  </si>
  <si>
    <t>273.942-9</t>
  </si>
  <si>
    <t>Ana Cristina de Castro</t>
  </si>
  <si>
    <t>Diretoria de Aves</t>
  </si>
  <si>
    <t>DAV</t>
  </si>
  <si>
    <t>273.938-0</t>
  </si>
  <si>
    <t>Daniele Rosa dos Santos</t>
  </si>
  <si>
    <t>Gerência de Material e Patrimônio</t>
  </si>
  <si>
    <t>Diretoria de Alimentação e Nutrição Animal</t>
  </si>
  <si>
    <t>DAN</t>
  </si>
  <si>
    <t>ASCOM</t>
  </si>
  <si>
    <t>Secretario Executivo dos Órgão Colegiados</t>
  </si>
  <si>
    <t>Superintenência de Educação e Uso Público</t>
  </si>
  <si>
    <t>SUEUP</t>
  </si>
  <si>
    <t>Superintendência Administrativa e Financeira</t>
  </si>
  <si>
    <t>Luiz Carlos de Souza</t>
  </si>
  <si>
    <t>91.371-5</t>
  </si>
  <si>
    <t>Analista em Pol. Púb. e Gest. Gov.</t>
  </si>
  <si>
    <t>DIMUS</t>
  </si>
  <si>
    <t>Chefe de Gabinete</t>
  </si>
  <si>
    <t>Extencionista Rural - NM/EMATER-DF</t>
  </si>
  <si>
    <t>Efetivo/Requis.</t>
  </si>
  <si>
    <t>Gerência de Clínica Médica</t>
  </si>
  <si>
    <t>GCM</t>
  </si>
  <si>
    <t>Núcleo de Gestão de Pessoas</t>
  </si>
  <si>
    <t>NUGEP</t>
  </si>
  <si>
    <t>Núcleo de Material e Compras</t>
  </si>
  <si>
    <t>NUMAC</t>
  </si>
  <si>
    <t>274.827-4</t>
  </si>
  <si>
    <t>Fernanda Viana Mergulhão</t>
  </si>
  <si>
    <t>Gerência de Clínica Cirúrgica</t>
  </si>
  <si>
    <t>GCG</t>
  </si>
  <si>
    <t>Diretoria de Medina Veteinária</t>
  </si>
  <si>
    <t>274.842-8</t>
  </si>
  <si>
    <t>Roger Conrado Lopes</t>
  </si>
  <si>
    <t>Superintendência de Educação e Uso Público</t>
  </si>
  <si>
    <t>274.871-1</t>
  </si>
  <si>
    <t>Igor Oliveira Braga de Morais</t>
  </si>
  <si>
    <t>Gerência Projetos Educacionais</t>
  </si>
  <si>
    <t>GEPRE</t>
  </si>
  <si>
    <t>DRA</t>
  </si>
  <si>
    <t>274.922-X</t>
  </si>
  <si>
    <t>Marisa Vieira de Carvalho</t>
  </si>
  <si>
    <t>Carlos Eduardo Nóbrega da Silva</t>
  </si>
  <si>
    <t>Diretoria de Répteis, Anfíbios e Artropódes</t>
  </si>
  <si>
    <t>275.015-5</t>
  </si>
  <si>
    <t>Grazielle Alarcão Rodrigues</t>
  </si>
  <si>
    <t>Diretoria de Museologia</t>
  </si>
  <si>
    <t>275-039-2</t>
  </si>
  <si>
    <t>Téc. Desenvolvimento e Fiscalização  Agropecuária/SEAGRI</t>
  </si>
  <si>
    <t>Gerência de Operações</t>
  </si>
  <si>
    <t>GEROP</t>
  </si>
  <si>
    <t>275-038-4</t>
  </si>
  <si>
    <t>Gerência de Gestão de Pessoas</t>
  </si>
  <si>
    <t>GEGEP</t>
  </si>
  <si>
    <t>275.016-3</t>
  </si>
  <si>
    <t>Marcos Antônio Landim de Sousa</t>
  </si>
  <si>
    <t>234.506-4</t>
  </si>
  <si>
    <t>Gonçalo Rodrigues Cipriano</t>
  </si>
  <si>
    <t>Eleuteria Guerra Pacheco Mendes (00432-4)</t>
  </si>
  <si>
    <t>Luisa Helena Rocha da Silva (00763-3)</t>
  </si>
  <si>
    <t>Natal Regino (100.413-1)</t>
  </si>
  <si>
    <t>Neide Costa da Silva de Oliveira (100.956-7)</t>
  </si>
  <si>
    <t>Michelle Borges Hirie (1.430.551-8)</t>
  </si>
  <si>
    <t>275.654-4</t>
  </si>
  <si>
    <t>Caroline Dias Trombeta</t>
  </si>
  <si>
    <t>Diretoria de Educação Ambiental</t>
  </si>
  <si>
    <t>DEAM</t>
  </si>
  <si>
    <t>Karoline dos Santos Silva</t>
  </si>
  <si>
    <t>275.663-3</t>
  </si>
  <si>
    <t>Dyannine Xayenne da Silva</t>
  </si>
  <si>
    <t>Assessoria de Planejamento e Parcerias</t>
  </si>
  <si>
    <t>ASPLAN</t>
  </si>
  <si>
    <t>Gerência de Gestão da Informação</t>
  </si>
  <si>
    <t>GEINFO</t>
  </si>
  <si>
    <t>Deliberativo</t>
  </si>
  <si>
    <t>274.845-2</t>
  </si>
  <si>
    <t>REPRESENTAÇÃO</t>
  </si>
  <si>
    <t>INICIO</t>
  </si>
  <si>
    <t>TERMINO</t>
  </si>
  <si>
    <t>ATO DE DESIGNAÇÃO</t>
  </si>
  <si>
    <t>Fiscal</t>
  </si>
  <si>
    <t>275.718-4</t>
  </si>
  <si>
    <t xml:space="preserve">Decreto de 07/06/2019, DODF nº 108, de 10/06/2019, pág. 10/12 </t>
  </si>
  <si>
    <t>Decreto de 18/02/2019, DODF nº 35, de 19/02/2019, pág. 21/27</t>
  </si>
  <si>
    <t>275.717-6</t>
  </si>
  <si>
    <t>174.807-6</t>
  </si>
  <si>
    <t>Leonardo Feitosa Farias</t>
  </si>
  <si>
    <t>Diretoria de Administração e Logísitca</t>
  </si>
  <si>
    <t>Assessoria de Comunicação</t>
  </si>
  <si>
    <t>174.811-4</t>
  </si>
  <si>
    <t>Daniella dos Santos Campos Guimarães</t>
  </si>
  <si>
    <t>Gestor Pol. Pub. e Gest. Gov</t>
  </si>
  <si>
    <t>276.171-8</t>
  </si>
  <si>
    <t>37.895-X</t>
  </si>
  <si>
    <t>Thereza Christina Andrade Marques de Carvalho</t>
  </si>
  <si>
    <t>VALOR</t>
  </si>
  <si>
    <t xml:space="preserve">Superintendente </t>
  </si>
  <si>
    <t>276.375-3</t>
  </si>
  <si>
    <t>276.420-2</t>
  </si>
  <si>
    <t>GEMAP</t>
  </si>
  <si>
    <t>Ana Luisa da Fonseca Guedes</t>
  </si>
  <si>
    <t>276.462-8</t>
  </si>
  <si>
    <t>276.894-1</t>
  </si>
  <si>
    <t>Extensionista Rural/EMATER</t>
  </si>
  <si>
    <t>CPE-07</t>
  </si>
  <si>
    <t>CC-06</t>
  </si>
  <si>
    <t>CC-08</t>
  </si>
  <si>
    <t>CPC-06</t>
  </si>
  <si>
    <t>CPE-03</t>
  </si>
  <si>
    <t>CPE-08</t>
  </si>
  <si>
    <t>CPE-02</t>
  </si>
  <si>
    <t>CPC-08</t>
  </si>
  <si>
    <t>CNE-08</t>
  </si>
  <si>
    <t>Núcleo de Transporte</t>
  </si>
  <si>
    <t>Sheila Maria Souza Nunes (00537-1)</t>
  </si>
  <si>
    <t>GOVERNO DO DISTRITO FEDE+D13+A1:H22</t>
  </si>
  <si>
    <t>277.783-5</t>
  </si>
  <si>
    <t>277.871-8</t>
  </si>
  <si>
    <t>277.910-2</t>
  </si>
  <si>
    <t>277.932-3</t>
  </si>
  <si>
    <t>277.903-X</t>
  </si>
  <si>
    <t>Núcleo de Manutenção</t>
  </si>
  <si>
    <t>NUMAN</t>
  </si>
  <si>
    <t>Analista Pol.Púb. e Gest. Gov/Cedido SEL</t>
  </si>
  <si>
    <t>Giuliano Ferreira de Matos (158.352-2)</t>
  </si>
  <si>
    <t>Gestor Pol.Pub. e Gest.Gov/Cedido SEECDF.</t>
  </si>
  <si>
    <t>278.825-X</t>
  </si>
  <si>
    <t>Jarbas Machado Levi (1.430.740-5)</t>
  </si>
  <si>
    <t>32.065-X</t>
  </si>
  <si>
    <t>Gestor  Pol.Pub.e Gest. Gov.</t>
  </si>
  <si>
    <t>Analista Pol. Pub. e Gest. Gov/Cedida Sec.Saúde</t>
  </si>
  <si>
    <t>Nilson Rios da Silva (392.486-6)</t>
  </si>
  <si>
    <t>278.767-9</t>
  </si>
  <si>
    <t>Tatiane Brandão Moreno</t>
  </si>
  <si>
    <t>279.289-3</t>
  </si>
  <si>
    <t>Célia Ribeiro Rocha</t>
  </si>
  <si>
    <t>278.774-1</t>
  </si>
  <si>
    <t>Sueli Rodrigues de Sousa</t>
  </si>
  <si>
    <t>278.846-2</t>
  </si>
  <si>
    <t>NUTES</t>
  </si>
  <si>
    <t>279.392-X</t>
  </si>
  <si>
    <t>Natanael França Rocha</t>
  </si>
  <si>
    <r>
      <t>27/01/2023 (</t>
    </r>
    <r>
      <rPr>
        <sz val="10"/>
        <color rgb="FFC00000"/>
        <rFont val="Times New Roman"/>
        <family val="1"/>
      </rPr>
      <t>DISPENSADA em 11/06/2021, DODF nº 108, de 11/06/2021, pág. 60.</t>
    </r>
  </si>
  <si>
    <t>279.412-8</t>
  </si>
  <si>
    <t>279.317-2</t>
  </si>
  <si>
    <t>Rodolfo Santos Romano</t>
  </si>
  <si>
    <t>279.516-7</t>
  </si>
  <si>
    <t xml:space="preserve">Membro - Representante da Comunidade    </t>
  </si>
  <si>
    <t>Membro - Representante do CONAM</t>
  </si>
  <si>
    <t xml:space="preserve">Membro - Representante da ASSPOLO                        </t>
  </si>
  <si>
    <t>279.560.4</t>
  </si>
  <si>
    <t>Mariana Portugal Mattioli</t>
  </si>
  <si>
    <t>Luis Fernandes da Silva (Titular)</t>
  </si>
  <si>
    <t>280.222-8</t>
  </si>
  <si>
    <t>Núcleo de Divulgação Cientifica</t>
  </si>
  <si>
    <t>NUDC</t>
  </si>
  <si>
    <t>NURA</t>
  </si>
  <si>
    <t>Gerente de Pesquisa</t>
  </si>
  <si>
    <t>GEPES</t>
  </si>
  <si>
    <t>279.831-X</t>
  </si>
  <si>
    <t>Giannina Piatto Clerici</t>
  </si>
  <si>
    <t>Núcleo de Conservação e Manejo de Mamíferos</t>
  </si>
  <si>
    <t>NUMA</t>
  </si>
  <si>
    <t>Gerência de Gestão de Gestão</t>
  </si>
  <si>
    <t>Gerente de Bem-Estar Animal</t>
  </si>
  <si>
    <t>GEBEA</t>
  </si>
  <si>
    <t>279.898-0</t>
  </si>
  <si>
    <t>Crhystiano Araújo Heliodoro</t>
  </si>
  <si>
    <t>Diretor de Contabilidade e Finanças</t>
  </si>
  <si>
    <t>Núcleo do Núcleo de Tesouraria</t>
  </si>
  <si>
    <t>RECONDUZIR POR UM PERÍODO DE 2 ANOS - Decreto de 05/10/2021, DODF nº 189, de 06/10/2021, página 19/20</t>
  </si>
  <si>
    <t xml:space="preserve">Marcelo Cadete de Araújo Lima      (PRIMEIRO SUPLENTE)    </t>
  </si>
  <si>
    <t>Valéria Aparecida Pais                   (SEGUNDO SUPLENTE)</t>
  </si>
  <si>
    <t>Raquel Pereira Silva  (TITULAR)</t>
  </si>
  <si>
    <t>Petercley Franco Alves  (TITULAR)</t>
  </si>
  <si>
    <t>Membro -Repres. das Inst.Pesq.Universidades</t>
  </si>
  <si>
    <t>Marcelo da Silva Marinho (TITULAR)</t>
  </si>
  <si>
    <t>Natalia Cristina Chagas Mendes Teixeira (TITULAR)</t>
  </si>
  <si>
    <t>Silvestre Rodrigues da Silva (TITULAR)</t>
  </si>
  <si>
    <t>Miriam das Graças de Melo Damasceno (TITULAR)</t>
  </si>
  <si>
    <t>Decreto de 11/06/2021, DODF  nº 108,  de 11/06/2021, página 60</t>
  </si>
  <si>
    <t>Decreto de 29/01/2021. DODF nº 20, de 22/01/2021, página 67</t>
  </si>
  <si>
    <r>
      <t>23/06/2021            (</t>
    </r>
    <r>
      <rPr>
        <sz val="10"/>
        <color rgb="FFFF0000"/>
        <rFont val="Times New Roman"/>
        <family val="1"/>
      </rPr>
      <t>FINALIZADO MANDADO</t>
    </r>
    <r>
      <rPr>
        <sz val="10"/>
        <rFont val="Times New Roman"/>
        <family val="1"/>
      </rPr>
      <t>)</t>
    </r>
  </si>
  <si>
    <t>Decreto de 04/06/2019, DODF nº 108, de 10/06/2019, página 12</t>
  </si>
  <si>
    <t xml:space="preserve"> DODF nº 225, de 03/12/2021, página 29</t>
  </si>
  <si>
    <t>Decreto de 30/06/2021, DODF nº 122, de 01/07/2021, página 22/26</t>
  </si>
  <si>
    <t>Decreto de 19/09/2019, DODF Edição Extra nº 67, de 19/09/2019, página 02</t>
  </si>
  <si>
    <t>Decreto de 13/05/2021, DODF Edição Extra nº 43-A de 13/05/2021, página 4/17</t>
  </si>
  <si>
    <t>05/10/2024                         (2º MANDATO)</t>
  </si>
  <si>
    <t>06/10/2021             (2º MANDATO)</t>
  </si>
  <si>
    <t>Fábio Henrique Gomes Silvano do Vale</t>
  </si>
  <si>
    <t>Naira Catia de Araújo Martins (1.401.714-3)</t>
  </si>
  <si>
    <t>280.790-4</t>
  </si>
  <si>
    <t>Perla Correia Lopes</t>
  </si>
  <si>
    <t>279.849-2</t>
  </si>
  <si>
    <t>Raquel Milano (SUPLENTE)</t>
  </si>
  <si>
    <t>Membro Suplente - Representante do CONAM</t>
  </si>
  <si>
    <t>Decreto de 08/09/2021, DODF nº 170, de 09/09/2021, página 17/18</t>
  </si>
  <si>
    <t>RELAÇÃO DOS CONSELLHO - DELIBERATIVO E FISCAL  - ATUALIZADA ATÉ  14/03/2022</t>
  </si>
  <si>
    <t>RELAÇÃO DOS CONSELLHO - FISCAL - ATUALIZADA ATÉ  14/03/2022</t>
  </si>
  <si>
    <t>Secretaria de Turismo</t>
  </si>
  <si>
    <t>SETUR</t>
  </si>
  <si>
    <t>280.851-X</t>
  </si>
  <si>
    <t>Fernando dos Santos Veras de Mesquita</t>
  </si>
  <si>
    <t>280.871-4</t>
  </si>
  <si>
    <t>AJL</t>
  </si>
  <si>
    <t>280.872-2</t>
  </si>
  <si>
    <t>Assessoria Juridico-Legislativa</t>
  </si>
  <si>
    <t>Assessoria Juridíco-Legislativa</t>
  </si>
  <si>
    <t>280.889-7</t>
  </si>
  <si>
    <t>Bianca Letícia Vieira Madeco</t>
  </si>
  <si>
    <t>Assessoria Jurídico-Legislativa</t>
  </si>
  <si>
    <t>RELAÇÃO DOS SERVIDORES DA FUNDAÇÃO JARDIM ZOOLÓGICO DE BRASÍILIA - 2022 - ATUALIZADA - ATÉ 29/04/2022</t>
  </si>
  <si>
    <t xml:space="preserve">Assessor </t>
  </si>
  <si>
    <t>CPC-05</t>
  </si>
  <si>
    <t>Gerência de Arquitetura</t>
  </si>
  <si>
    <t>GEARQ</t>
  </si>
  <si>
    <t>Comissionada</t>
  </si>
  <si>
    <t>281.007-7</t>
  </si>
  <si>
    <t>Gabriella Carvalho Santos</t>
  </si>
  <si>
    <t>Núcleo de Conservação e Manejo de Réteis, Anfíbios e Artrópodes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</si>
</sst>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color indexed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color indexed="12"/>
      <name val="Times New Roman"/>
      <family val="1"/>
    </font>
    <font>
      <sz val="8.5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8" fillId="0" borderId="0" xfId="0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0</xdr:rowOff>
    </xdr:from>
    <xdr:to>
      <xdr:col>7</xdr:col>
      <xdr:colOff>168910</xdr:colOff>
      <xdr:row>4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6090C72-7635-4473-864F-058251F325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0"/>
          <a:ext cx="807085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0</xdr:row>
      <xdr:rowOff>0</xdr:rowOff>
    </xdr:from>
    <xdr:to>
      <xdr:col>1</xdr:col>
      <xdr:colOff>457200</xdr:colOff>
      <xdr:row>3</xdr:row>
      <xdr:rowOff>76200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49B243-F0E8-4D6D-A69D-33404FA0377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771525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38409</xdr:colOff>
      <xdr:row>0</xdr:row>
      <xdr:rowOff>34107</xdr:rowOff>
    </xdr:from>
    <xdr:to>
      <xdr:col>6</xdr:col>
      <xdr:colOff>760465</xdr:colOff>
      <xdr:row>4</xdr:row>
      <xdr:rowOff>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685F1C-42E2-4E8C-9608-763A3062C2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691" y="34107"/>
          <a:ext cx="722056" cy="61113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0</xdr:row>
      <xdr:rowOff>0</xdr:rowOff>
    </xdr:from>
    <xdr:to>
      <xdr:col>1</xdr:col>
      <xdr:colOff>675967</xdr:colOff>
      <xdr:row>3</xdr:row>
      <xdr:rowOff>145948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F1D6372-F7CF-4788-B4B7-F0C105A2802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0"/>
          <a:ext cx="960180" cy="629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7"/>
  <sheetViews>
    <sheetView showGridLines="0" tabSelected="1" topLeftCell="A61" zoomScale="96" zoomScaleNormal="96" workbookViewId="0">
      <selection activeCell="A84" sqref="A84:B84"/>
    </sheetView>
  </sheetViews>
  <sheetFormatPr defaultRowHeight="12.75" x14ac:dyDescent="0.2"/>
  <cols>
    <col min="1" max="1" width="11.7109375" style="3" customWidth="1"/>
    <col min="2" max="2" width="11" style="3" customWidth="1"/>
    <col min="3" max="3" width="33.5703125" style="2" customWidth="1"/>
    <col min="4" max="4" width="17.140625" style="3" customWidth="1"/>
    <col min="5" max="5" width="25.28515625" style="3" bestFit="1" customWidth="1"/>
    <col min="6" max="6" width="33" style="1" bestFit="1" customWidth="1"/>
    <col min="7" max="7" width="11" style="1" bestFit="1" customWidth="1"/>
    <col min="8" max="8" width="9.85546875" style="4" customWidth="1"/>
  </cols>
  <sheetData>
    <row r="1" spans="1:8" x14ac:dyDescent="0.2">
      <c r="A1" s="73" t="s">
        <v>12</v>
      </c>
      <c r="B1" s="73"/>
      <c r="C1" s="73"/>
      <c r="D1" s="73"/>
      <c r="E1" s="73"/>
      <c r="F1" s="73"/>
      <c r="G1" s="73"/>
      <c r="H1" s="73"/>
    </row>
    <row r="2" spans="1:8" x14ac:dyDescent="0.2">
      <c r="A2" s="73" t="s">
        <v>63</v>
      </c>
      <c r="B2" s="73"/>
      <c r="C2" s="73"/>
      <c r="D2" s="73"/>
      <c r="E2" s="73"/>
      <c r="F2" s="73"/>
      <c r="G2" s="73"/>
      <c r="H2" s="73"/>
    </row>
    <row r="3" spans="1:8" x14ac:dyDescent="0.2">
      <c r="A3" s="74" t="s">
        <v>13</v>
      </c>
      <c r="B3" s="74"/>
      <c r="C3" s="74"/>
      <c r="D3" s="74"/>
      <c r="E3" s="74"/>
      <c r="F3" s="74"/>
      <c r="G3" s="74"/>
      <c r="H3" s="74"/>
    </row>
    <row r="4" spans="1:8" x14ac:dyDescent="0.2">
      <c r="A4" s="74"/>
      <c r="B4" s="74"/>
      <c r="C4" s="74"/>
      <c r="D4" s="74"/>
      <c r="E4" s="74"/>
      <c r="F4" s="74"/>
      <c r="G4" s="74"/>
      <c r="H4" s="14"/>
    </row>
    <row r="5" spans="1:8" x14ac:dyDescent="0.2">
      <c r="A5" s="74"/>
      <c r="B5" s="74"/>
      <c r="C5" s="74"/>
      <c r="D5" s="74"/>
      <c r="E5" s="74"/>
      <c r="F5" s="74"/>
      <c r="G5" s="74"/>
      <c r="H5" s="74"/>
    </row>
    <row r="6" spans="1:8" x14ac:dyDescent="0.2">
      <c r="A6" s="74"/>
      <c r="B6" s="74"/>
      <c r="C6" s="74"/>
      <c r="D6" s="74"/>
      <c r="E6" s="74"/>
      <c r="F6" s="74"/>
      <c r="G6" s="74"/>
      <c r="H6" s="74"/>
    </row>
    <row r="7" spans="1:8" ht="12.75" customHeight="1" x14ac:dyDescent="0.2">
      <c r="A7" s="14"/>
      <c r="B7" s="14"/>
      <c r="C7" s="14"/>
      <c r="D7" s="14"/>
      <c r="E7" s="14"/>
      <c r="F7" s="14"/>
      <c r="G7" s="14"/>
      <c r="H7" s="14"/>
    </row>
    <row r="8" spans="1:8" ht="12.75" customHeight="1" x14ac:dyDescent="0.2">
      <c r="A8" s="72" t="s">
        <v>331</v>
      </c>
      <c r="B8" s="72"/>
      <c r="C8" s="72"/>
      <c r="D8" s="72"/>
      <c r="E8" s="72"/>
      <c r="F8" s="72"/>
      <c r="G8" s="72"/>
      <c r="H8" s="72"/>
    </row>
    <row r="9" spans="1:8" ht="12.75" customHeight="1" x14ac:dyDescent="0.2">
      <c r="A9" s="72"/>
      <c r="B9" s="72"/>
      <c r="C9" s="72"/>
      <c r="D9" s="72"/>
      <c r="E9" s="72"/>
      <c r="F9" s="72"/>
      <c r="G9" s="72"/>
      <c r="H9" s="72"/>
    </row>
    <row r="10" spans="1:8" ht="14.25" customHeight="1" x14ac:dyDescent="0.2">
      <c r="A10" s="15"/>
      <c r="B10" s="15"/>
      <c r="C10" s="15"/>
      <c r="D10" s="15"/>
      <c r="E10" s="15"/>
      <c r="F10" s="15"/>
      <c r="G10" s="15"/>
      <c r="H10" s="15"/>
    </row>
    <row r="11" spans="1:8" ht="18" customHeight="1" x14ac:dyDescent="0.2">
      <c r="A11" s="25" t="s">
        <v>44</v>
      </c>
      <c r="B11" s="25" t="s">
        <v>81</v>
      </c>
      <c r="C11" s="25" t="s">
        <v>82</v>
      </c>
      <c r="D11" s="25" t="s">
        <v>83</v>
      </c>
      <c r="E11" s="25" t="s">
        <v>84</v>
      </c>
      <c r="F11" s="25" t="s">
        <v>85</v>
      </c>
      <c r="G11" s="25" t="s">
        <v>86</v>
      </c>
      <c r="H11" s="25" t="s">
        <v>87</v>
      </c>
    </row>
    <row r="12" spans="1:8" ht="18" customHeight="1" x14ac:dyDescent="0.2">
      <c r="A12" s="10" t="s">
        <v>22</v>
      </c>
      <c r="B12" s="10" t="s">
        <v>51</v>
      </c>
      <c r="C12" s="12" t="s">
        <v>38</v>
      </c>
      <c r="D12" s="11" t="s">
        <v>79</v>
      </c>
      <c r="E12" s="11" t="s">
        <v>34</v>
      </c>
      <c r="F12" s="11" t="s">
        <v>130</v>
      </c>
      <c r="G12" s="11" t="s">
        <v>131</v>
      </c>
      <c r="H12" s="11" t="s">
        <v>227</v>
      </c>
    </row>
    <row r="13" spans="1:8" ht="18" customHeight="1" x14ac:dyDescent="0.2">
      <c r="A13" s="10" t="s">
        <v>19</v>
      </c>
      <c r="B13" s="10" t="s">
        <v>119</v>
      </c>
      <c r="C13" s="12" t="s">
        <v>120</v>
      </c>
      <c r="D13" s="11" t="s">
        <v>36</v>
      </c>
      <c r="E13" s="11" t="s">
        <v>18</v>
      </c>
      <c r="F13" s="11" t="s">
        <v>121</v>
      </c>
      <c r="G13" s="11" t="s">
        <v>122</v>
      </c>
      <c r="H13" s="11" t="s">
        <v>14</v>
      </c>
    </row>
    <row r="14" spans="1:8" ht="18" customHeight="1" x14ac:dyDescent="0.2">
      <c r="A14" s="10" t="s">
        <v>19</v>
      </c>
      <c r="B14" s="10" t="s">
        <v>220</v>
      </c>
      <c r="C14" s="12" t="s">
        <v>219</v>
      </c>
      <c r="D14" s="11" t="s">
        <v>70</v>
      </c>
      <c r="E14" s="11" t="s">
        <v>18</v>
      </c>
      <c r="F14" s="11" t="s">
        <v>17</v>
      </c>
      <c r="G14" s="11" t="s">
        <v>15</v>
      </c>
      <c r="H14" s="11" t="s">
        <v>224</v>
      </c>
    </row>
    <row r="15" spans="1:8" ht="18" customHeight="1" x14ac:dyDescent="0.2">
      <c r="A15" s="10" t="s">
        <v>19</v>
      </c>
      <c r="B15" s="11" t="s">
        <v>105</v>
      </c>
      <c r="C15" s="12" t="s">
        <v>56</v>
      </c>
      <c r="D15" s="11" t="s">
        <v>36</v>
      </c>
      <c r="E15" s="11" t="s">
        <v>18</v>
      </c>
      <c r="F15" s="11" t="s">
        <v>73</v>
      </c>
      <c r="G15" s="11" t="s">
        <v>91</v>
      </c>
      <c r="H15" s="11" t="s">
        <v>14</v>
      </c>
    </row>
    <row r="16" spans="1:8" ht="18" customHeight="1" x14ac:dyDescent="0.2">
      <c r="A16" s="10" t="s">
        <v>19</v>
      </c>
      <c r="B16" s="11" t="s">
        <v>328</v>
      </c>
      <c r="C16" s="12" t="s">
        <v>329</v>
      </c>
      <c r="D16" s="11" t="s">
        <v>70</v>
      </c>
      <c r="E16" s="11" t="s">
        <v>18</v>
      </c>
      <c r="F16" s="11" t="s">
        <v>330</v>
      </c>
      <c r="G16" s="11" t="s">
        <v>324</v>
      </c>
      <c r="H16" s="11" t="s">
        <v>225</v>
      </c>
    </row>
    <row r="17" spans="1:8" ht="18" customHeight="1" x14ac:dyDescent="0.2">
      <c r="A17" s="10" t="s">
        <v>22</v>
      </c>
      <c r="B17" s="11" t="s">
        <v>112</v>
      </c>
      <c r="C17" s="12" t="s">
        <v>75</v>
      </c>
      <c r="D17" s="11" t="s">
        <v>36</v>
      </c>
      <c r="E17" s="11" t="s">
        <v>61</v>
      </c>
      <c r="F17" s="11" t="s">
        <v>68</v>
      </c>
      <c r="G17" s="11" t="s">
        <v>69</v>
      </c>
      <c r="H17" s="11" t="s">
        <v>223</v>
      </c>
    </row>
    <row r="18" spans="1:8" ht="18" customHeight="1" x14ac:dyDescent="0.2">
      <c r="A18" s="10" t="s">
        <v>19</v>
      </c>
      <c r="B18" s="11" t="s">
        <v>173</v>
      </c>
      <c r="C18" s="12" t="s">
        <v>161</v>
      </c>
      <c r="D18" s="11" t="s">
        <v>36</v>
      </c>
      <c r="E18" s="11" t="s">
        <v>18</v>
      </c>
      <c r="F18" s="31" t="s">
        <v>162</v>
      </c>
      <c r="G18" s="31" t="s">
        <v>158</v>
      </c>
      <c r="H18" s="11" t="s">
        <v>14</v>
      </c>
    </row>
    <row r="19" spans="1:8" ht="18" customHeight="1" x14ac:dyDescent="0.2">
      <c r="A19" s="10" t="s">
        <v>19</v>
      </c>
      <c r="B19" s="11" t="s">
        <v>182</v>
      </c>
      <c r="C19" s="12" t="s">
        <v>183</v>
      </c>
      <c r="D19" s="11" t="s">
        <v>36</v>
      </c>
      <c r="E19" s="11" t="s">
        <v>18</v>
      </c>
      <c r="F19" s="11" t="s">
        <v>184</v>
      </c>
      <c r="G19" s="11" t="s">
        <v>185</v>
      </c>
      <c r="H19" s="11" t="s">
        <v>14</v>
      </c>
    </row>
    <row r="20" spans="1:8" ht="18" customHeight="1" x14ac:dyDescent="0.2">
      <c r="A20" s="10" t="s">
        <v>19</v>
      </c>
      <c r="B20" s="11" t="s">
        <v>253</v>
      </c>
      <c r="C20" s="12" t="s">
        <v>254</v>
      </c>
      <c r="D20" s="11" t="s">
        <v>70</v>
      </c>
      <c r="E20" s="11" t="s">
        <v>18</v>
      </c>
      <c r="F20" s="11" t="s">
        <v>132</v>
      </c>
      <c r="G20" s="11" t="s">
        <v>23</v>
      </c>
      <c r="H20" s="11" t="s">
        <v>224</v>
      </c>
    </row>
    <row r="21" spans="1:8" ht="18" customHeight="1" x14ac:dyDescent="0.2">
      <c r="A21" s="11" t="s">
        <v>22</v>
      </c>
      <c r="B21" s="11" t="s">
        <v>46</v>
      </c>
      <c r="C21" s="12" t="s">
        <v>40</v>
      </c>
      <c r="D21" s="11" t="s">
        <v>137</v>
      </c>
      <c r="E21" s="11" t="s">
        <v>34</v>
      </c>
      <c r="F21" s="11" t="s">
        <v>20</v>
      </c>
      <c r="G21" s="11" t="s">
        <v>35</v>
      </c>
      <c r="H21" s="11" t="s">
        <v>223</v>
      </c>
    </row>
    <row r="22" spans="1:8" ht="18" customHeight="1" x14ac:dyDescent="0.2">
      <c r="A22" s="11" t="s">
        <v>43</v>
      </c>
      <c r="B22" s="11" t="s">
        <v>285</v>
      </c>
      <c r="C22" s="12" t="s">
        <v>286</v>
      </c>
      <c r="D22" s="11" t="s">
        <v>47</v>
      </c>
      <c r="E22" s="11" t="s">
        <v>34</v>
      </c>
      <c r="F22" s="11" t="s">
        <v>207</v>
      </c>
      <c r="G22" s="31" t="s">
        <v>128</v>
      </c>
      <c r="H22" s="11" t="s">
        <v>18</v>
      </c>
    </row>
    <row r="23" spans="1:8" ht="18" customHeight="1" x14ac:dyDescent="0.2">
      <c r="A23" s="11" t="s">
        <v>31</v>
      </c>
      <c r="B23" s="11" t="s">
        <v>59</v>
      </c>
      <c r="C23" s="12" t="s">
        <v>60</v>
      </c>
      <c r="D23" s="11" t="s">
        <v>92</v>
      </c>
      <c r="E23" s="11" t="s">
        <v>33</v>
      </c>
      <c r="F23" s="31" t="s">
        <v>21</v>
      </c>
      <c r="G23" s="31" t="s">
        <v>24</v>
      </c>
      <c r="H23" s="11" t="s">
        <v>18</v>
      </c>
    </row>
    <row r="24" spans="1:8" ht="17.25" customHeight="1" x14ac:dyDescent="0.2">
      <c r="A24" s="10" t="s">
        <v>19</v>
      </c>
      <c r="B24" s="11" t="s">
        <v>123</v>
      </c>
      <c r="C24" s="12" t="s">
        <v>124</v>
      </c>
      <c r="D24" s="11" t="s">
        <v>30</v>
      </c>
      <c r="E24" s="11" t="s">
        <v>18</v>
      </c>
      <c r="F24" s="31" t="s">
        <v>125</v>
      </c>
      <c r="G24" s="31" t="s">
        <v>218</v>
      </c>
      <c r="H24" s="11" t="s">
        <v>225</v>
      </c>
    </row>
    <row r="25" spans="1:8" ht="24.75" customHeight="1" x14ac:dyDescent="0.2">
      <c r="A25" s="11" t="s">
        <v>22</v>
      </c>
      <c r="B25" s="11" t="s">
        <v>208</v>
      </c>
      <c r="C25" s="12" t="s">
        <v>209</v>
      </c>
      <c r="D25" s="34" t="s">
        <v>129</v>
      </c>
      <c r="E25" s="11" t="s">
        <v>210</v>
      </c>
      <c r="F25" s="31" t="s">
        <v>20</v>
      </c>
      <c r="G25" s="31" t="s">
        <v>67</v>
      </c>
      <c r="H25" s="11" t="s">
        <v>228</v>
      </c>
    </row>
    <row r="26" spans="1:8" ht="18" customHeight="1" x14ac:dyDescent="0.2">
      <c r="A26" s="10" t="s">
        <v>19</v>
      </c>
      <c r="B26" s="11" t="s">
        <v>187</v>
      </c>
      <c r="C26" s="12" t="s">
        <v>188</v>
      </c>
      <c r="D26" s="11" t="s">
        <v>70</v>
      </c>
      <c r="E26" s="11" t="s">
        <v>18</v>
      </c>
      <c r="F26" s="31" t="s">
        <v>326</v>
      </c>
      <c r="G26" s="31" t="s">
        <v>324</v>
      </c>
      <c r="H26" s="11" t="s">
        <v>225</v>
      </c>
    </row>
    <row r="27" spans="1:8" ht="18" customHeight="1" x14ac:dyDescent="0.2">
      <c r="A27" s="10" t="s">
        <v>31</v>
      </c>
      <c r="B27" s="11" t="s">
        <v>1</v>
      </c>
      <c r="C27" s="12" t="s">
        <v>32</v>
      </c>
      <c r="D27" s="11" t="s">
        <v>48</v>
      </c>
      <c r="E27" s="11" t="s">
        <v>33</v>
      </c>
      <c r="F27" s="11" t="s">
        <v>240</v>
      </c>
      <c r="G27" s="11" t="s">
        <v>241</v>
      </c>
      <c r="H27" s="11" t="s">
        <v>18</v>
      </c>
    </row>
    <row r="28" spans="1:8" ht="18" customHeight="1" x14ac:dyDescent="0.2">
      <c r="A28" s="10" t="s">
        <v>22</v>
      </c>
      <c r="B28" s="11" t="s">
        <v>2</v>
      </c>
      <c r="C28" s="12" t="s">
        <v>3</v>
      </c>
      <c r="D28" s="11" t="s">
        <v>27</v>
      </c>
      <c r="E28" s="11" t="s">
        <v>33</v>
      </c>
      <c r="F28" s="11" t="s">
        <v>37</v>
      </c>
      <c r="G28" s="11" t="s">
        <v>39</v>
      </c>
      <c r="H28" s="11" t="s">
        <v>226</v>
      </c>
    </row>
    <row r="29" spans="1:8" ht="23.25" customHeight="1" x14ac:dyDescent="0.2">
      <c r="A29" s="10" t="s">
        <v>139</v>
      </c>
      <c r="B29" s="11" t="s">
        <v>52</v>
      </c>
      <c r="C29" s="12" t="s">
        <v>41</v>
      </c>
      <c r="D29" s="11" t="s">
        <v>18</v>
      </c>
      <c r="E29" s="11" t="s">
        <v>61</v>
      </c>
      <c r="F29" s="31" t="s">
        <v>319</v>
      </c>
      <c r="G29" s="11" t="s">
        <v>320</v>
      </c>
      <c r="H29" s="11" t="s">
        <v>18</v>
      </c>
    </row>
    <row r="30" spans="1:8" ht="18" customHeight="1" x14ac:dyDescent="0.2">
      <c r="A30" s="10" t="s">
        <v>42</v>
      </c>
      <c r="B30" s="11" t="s">
        <v>113</v>
      </c>
      <c r="C30" s="12" t="s">
        <v>177</v>
      </c>
      <c r="D30" s="11" t="s">
        <v>114</v>
      </c>
      <c r="E30" s="36" t="s">
        <v>138</v>
      </c>
      <c r="F30" s="11" t="s">
        <v>20</v>
      </c>
      <c r="G30" s="11" t="s">
        <v>35</v>
      </c>
      <c r="H30" s="11" t="s">
        <v>116</v>
      </c>
    </row>
    <row r="31" spans="1:8" ht="18" customHeight="1" x14ac:dyDescent="0.2">
      <c r="A31" s="10" t="s">
        <v>22</v>
      </c>
      <c r="B31" s="11" t="s">
        <v>11</v>
      </c>
      <c r="C31" s="12" t="s">
        <v>4</v>
      </c>
      <c r="D31" s="11" t="s">
        <v>27</v>
      </c>
      <c r="E31" s="11" t="s">
        <v>33</v>
      </c>
      <c r="F31" s="11" t="s">
        <v>142</v>
      </c>
      <c r="G31" s="11" t="s">
        <v>143</v>
      </c>
      <c r="H31" s="11" t="s">
        <v>226</v>
      </c>
    </row>
    <row r="32" spans="1:8" ht="18" customHeight="1" x14ac:dyDescent="0.2">
      <c r="A32" s="10" t="s">
        <v>19</v>
      </c>
      <c r="B32" s="11" t="s">
        <v>236</v>
      </c>
      <c r="C32" s="12" t="s">
        <v>309</v>
      </c>
      <c r="D32" s="11" t="s">
        <v>27</v>
      </c>
      <c r="E32" s="11" t="s">
        <v>18</v>
      </c>
      <c r="F32" s="11" t="s">
        <v>232</v>
      </c>
      <c r="G32" s="11" t="s">
        <v>25</v>
      </c>
      <c r="H32" s="11" t="s">
        <v>224</v>
      </c>
    </row>
    <row r="33" spans="1:8" ht="18" customHeight="1" x14ac:dyDescent="0.2">
      <c r="A33" s="10" t="s">
        <v>19</v>
      </c>
      <c r="B33" s="11" t="s">
        <v>146</v>
      </c>
      <c r="C33" s="12" t="s">
        <v>147</v>
      </c>
      <c r="D33" s="11" t="s">
        <v>30</v>
      </c>
      <c r="E33" s="11" t="s">
        <v>18</v>
      </c>
      <c r="F33" s="11" t="s">
        <v>148</v>
      </c>
      <c r="G33" s="11" t="s">
        <v>149</v>
      </c>
      <c r="H33" s="11" t="s">
        <v>225</v>
      </c>
    </row>
    <row r="34" spans="1:8" ht="18" customHeight="1" x14ac:dyDescent="0.2">
      <c r="A34" s="10" t="s">
        <v>19</v>
      </c>
      <c r="B34" s="11" t="s">
        <v>321</v>
      </c>
      <c r="C34" s="12" t="s">
        <v>322</v>
      </c>
      <c r="D34" s="11" t="s">
        <v>70</v>
      </c>
      <c r="E34" s="11" t="s">
        <v>18</v>
      </c>
      <c r="F34" s="11" t="s">
        <v>207</v>
      </c>
      <c r="G34" s="11" t="s">
        <v>128</v>
      </c>
      <c r="H34" s="11" t="s">
        <v>231</v>
      </c>
    </row>
    <row r="35" spans="1:8" ht="18" customHeight="1" x14ac:dyDescent="0.2">
      <c r="A35" s="10" t="s">
        <v>19</v>
      </c>
      <c r="B35" s="11" t="s">
        <v>107</v>
      </c>
      <c r="C35" s="12" t="s">
        <v>108</v>
      </c>
      <c r="D35" s="11" t="s">
        <v>36</v>
      </c>
      <c r="E35" s="11" t="s">
        <v>18</v>
      </c>
      <c r="F35" s="31" t="s">
        <v>109</v>
      </c>
      <c r="G35" s="31" t="s">
        <v>110</v>
      </c>
      <c r="H35" s="11" t="s">
        <v>14</v>
      </c>
    </row>
    <row r="36" spans="1:8" ht="18" customHeight="1" x14ac:dyDescent="0.2">
      <c r="A36" s="11" t="s">
        <v>22</v>
      </c>
      <c r="B36" s="11" t="s">
        <v>28</v>
      </c>
      <c r="C36" s="12" t="s">
        <v>29</v>
      </c>
      <c r="D36" s="11" t="s">
        <v>30</v>
      </c>
      <c r="E36" s="11" t="s">
        <v>34</v>
      </c>
      <c r="F36" s="11" t="s">
        <v>276</v>
      </c>
      <c r="G36" s="11" t="s">
        <v>277</v>
      </c>
      <c r="H36" s="11" t="s">
        <v>230</v>
      </c>
    </row>
    <row r="37" spans="1:8" ht="27" customHeight="1" x14ac:dyDescent="0.2">
      <c r="A37" s="11" t="s">
        <v>336</v>
      </c>
      <c r="B37" s="11" t="s">
        <v>337</v>
      </c>
      <c r="C37" s="12" t="s">
        <v>338</v>
      </c>
      <c r="D37" s="11" t="s">
        <v>27</v>
      </c>
      <c r="E37" s="11" t="s">
        <v>18</v>
      </c>
      <c r="F37" s="37" t="s">
        <v>339</v>
      </c>
      <c r="G37" s="11" t="s">
        <v>275</v>
      </c>
      <c r="H37" s="11" t="s">
        <v>224</v>
      </c>
    </row>
    <row r="38" spans="1:8" ht="23.25" customHeight="1" x14ac:dyDescent="0.2">
      <c r="A38" s="11" t="s">
        <v>19</v>
      </c>
      <c r="B38" s="11" t="s">
        <v>278</v>
      </c>
      <c r="C38" s="12" t="s">
        <v>279</v>
      </c>
      <c r="D38" s="11" t="s">
        <v>27</v>
      </c>
      <c r="E38" s="37" t="s">
        <v>18</v>
      </c>
      <c r="F38" s="37" t="s">
        <v>280</v>
      </c>
      <c r="G38" s="11" t="s">
        <v>281</v>
      </c>
      <c r="H38" s="11" t="s">
        <v>224</v>
      </c>
    </row>
    <row r="39" spans="1:8" ht="23.25" customHeight="1" x14ac:dyDescent="0.2">
      <c r="A39" s="11" t="s">
        <v>42</v>
      </c>
      <c r="B39" s="11" t="s">
        <v>237</v>
      </c>
      <c r="C39" s="12" t="s">
        <v>243</v>
      </c>
      <c r="D39" s="11" t="s">
        <v>30</v>
      </c>
      <c r="E39" s="37" t="s">
        <v>244</v>
      </c>
      <c r="F39" s="11" t="s">
        <v>191</v>
      </c>
      <c r="G39" s="11" t="s">
        <v>192</v>
      </c>
      <c r="H39" s="11" t="s">
        <v>230</v>
      </c>
    </row>
    <row r="40" spans="1:8" ht="18.75" customHeight="1" x14ac:dyDescent="0.2">
      <c r="A40" s="11" t="s">
        <v>22</v>
      </c>
      <c r="B40" s="11" t="s">
        <v>175</v>
      </c>
      <c r="C40" s="12" t="s">
        <v>176</v>
      </c>
      <c r="D40" s="11" t="s">
        <v>332</v>
      </c>
      <c r="E40" s="11" t="s">
        <v>33</v>
      </c>
      <c r="F40" s="31" t="s">
        <v>282</v>
      </c>
      <c r="G40" s="31" t="s">
        <v>172</v>
      </c>
      <c r="H40" s="11" t="s">
        <v>333</v>
      </c>
    </row>
    <row r="41" spans="1:8" ht="18.75" customHeight="1" x14ac:dyDescent="0.2">
      <c r="A41" s="10" t="s">
        <v>19</v>
      </c>
      <c r="B41" s="11" t="s">
        <v>163</v>
      </c>
      <c r="C41" s="12" t="s">
        <v>164</v>
      </c>
      <c r="D41" s="11" t="s">
        <v>36</v>
      </c>
      <c r="E41" s="11" t="s">
        <v>18</v>
      </c>
      <c r="F41" s="31" t="s">
        <v>165</v>
      </c>
      <c r="G41" s="31" t="s">
        <v>136</v>
      </c>
      <c r="H41" s="11" t="s">
        <v>14</v>
      </c>
    </row>
    <row r="42" spans="1:8" ht="18.75" customHeight="1" x14ac:dyDescent="0.2">
      <c r="A42" s="11" t="s">
        <v>22</v>
      </c>
      <c r="B42" s="11" t="s">
        <v>111</v>
      </c>
      <c r="C42" s="12" t="s">
        <v>99</v>
      </c>
      <c r="D42" s="11" t="s">
        <v>27</v>
      </c>
      <c r="E42" s="11" t="s">
        <v>210</v>
      </c>
      <c r="F42" s="11" t="s">
        <v>93</v>
      </c>
      <c r="G42" s="11" t="s">
        <v>74</v>
      </c>
      <c r="H42" s="11" t="s">
        <v>226</v>
      </c>
    </row>
    <row r="43" spans="1:8" ht="18.75" customHeight="1" x14ac:dyDescent="0.2">
      <c r="A43" s="10" t="s">
        <v>19</v>
      </c>
      <c r="B43" s="11" t="s">
        <v>154</v>
      </c>
      <c r="C43" s="12" t="s">
        <v>155</v>
      </c>
      <c r="D43" s="11" t="s">
        <v>30</v>
      </c>
      <c r="E43" s="11" t="s">
        <v>18</v>
      </c>
      <c r="F43" s="11" t="s">
        <v>156</v>
      </c>
      <c r="G43" s="11" t="s">
        <v>157</v>
      </c>
      <c r="H43" s="11" t="s">
        <v>225</v>
      </c>
    </row>
    <row r="44" spans="1:8" ht="18.75" customHeight="1" x14ac:dyDescent="0.2">
      <c r="A44" s="11" t="s">
        <v>22</v>
      </c>
      <c r="B44" s="11" t="s">
        <v>89</v>
      </c>
      <c r="C44" s="12" t="s">
        <v>90</v>
      </c>
      <c r="D44" s="11" t="s">
        <v>27</v>
      </c>
      <c r="E44" s="11" t="s">
        <v>34</v>
      </c>
      <c r="F44" s="11" t="s">
        <v>144</v>
      </c>
      <c r="G44" s="11" t="s">
        <v>145</v>
      </c>
      <c r="H44" s="11" t="s">
        <v>226</v>
      </c>
    </row>
    <row r="45" spans="1:8" ht="18.75" customHeight="1" x14ac:dyDescent="0.2">
      <c r="A45" s="11" t="s">
        <v>42</v>
      </c>
      <c r="B45" s="11" t="s">
        <v>245</v>
      </c>
      <c r="C45" s="12" t="s">
        <v>246</v>
      </c>
      <c r="D45" s="11" t="s">
        <v>30</v>
      </c>
      <c r="E45" s="11" t="s">
        <v>34</v>
      </c>
      <c r="F45" s="11" t="s">
        <v>97</v>
      </c>
      <c r="G45" s="11" t="s">
        <v>98</v>
      </c>
      <c r="H45" s="11" t="s">
        <v>230</v>
      </c>
    </row>
    <row r="46" spans="1:8" ht="18" customHeight="1" x14ac:dyDescent="0.2">
      <c r="A46" s="10" t="s">
        <v>22</v>
      </c>
      <c r="B46" s="10" t="s">
        <v>5</v>
      </c>
      <c r="C46" s="32" t="s">
        <v>6</v>
      </c>
      <c r="D46" s="10" t="s">
        <v>117</v>
      </c>
      <c r="E46" s="10" t="s">
        <v>33</v>
      </c>
      <c r="F46" s="10" t="s">
        <v>20</v>
      </c>
      <c r="G46" s="10" t="s">
        <v>35</v>
      </c>
      <c r="H46" s="10" t="s">
        <v>229</v>
      </c>
    </row>
    <row r="47" spans="1:8" ht="18" customHeight="1" x14ac:dyDescent="0.2">
      <c r="A47" s="10" t="s">
        <v>31</v>
      </c>
      <c r="B47" s="11" t="s">
        <v>7</v>
      </c>
      <c r="C47" s="12" t="s">
        <v>8</v>
      </c>
      <c r="D47" s="11" t="s">
        <v>48</v>
      </c>
      <c r="E47" s="11" t="s">
        <v>33</v>
      </c>
      <c r="F47" s="11" t="s">
        <v>93</v>
      </c>
      <c r="G47" s="11" t="s">
        <v>74</v>
      </c>
      <c r="H47" s="11" t="s">
        <v>18</v>
      </c>
    </row>
    <row r="48" spans="1:8" ht="18" customHeight="1" x14ac:dyDescent="0.2">
      <c r="A48" s="10" t="s">
        <v>19</v>
      </c>
      <c r="B48" s="11" t="s">
        <v>323</v>
      </c>
      <c r="C48" s="12" t="s">
        <v>186</v>
      </c>
      <c r="D48" s="11" t="s">
        <v>27</v>
      </c>
      <c r="E48" s="11" t="s">
        <v>18</v>
      </c>
      <c r="F48" s="11" t="s">
        <v>327</v>
      </c>
      <c r="G48" s="11" t="s">
        <v>324</v>
      </c>
      <c r="H48" s="11" t="s">
        <v>14</v>
      </c>
    </row>
    <row r="49" spans="1:8" ht="18" customHeight="1" x14ac:dyDescent="0.2">
      <c r="A49" s="11" t="s">
        <v>31</v>
      </c>
      <c r="B49" s="11" t="s">
        <v>204</v>
      </c>
      <c r="C49" s="12" t="s">
        <v>205</v>
      </c>
      <c r="D49" s="11" t="s">
        <v>55</v>
      </c>
      <c r="E49" s="11" t="s">
        <v>61</v>
      </c>
      <c r="F49" s="31" t="s">
        <v>206</v>
      </c>
      <c r="G49" s="31" t="s">
        <v>69</v>
      </c>
      <c r="H49" s="11" t="s">
        <v>18</v>
      </c>
    </row>
    <row r="50" spans="1:8" ht="18" customHeight="1" x14ac:dyDescent="0.2">
      <c r="A50" s="11" t="s">
        <v>31</v>
      </c>
      <c r="B50" s="11" t="s">
        <v>53</v>
      </c>
      <c r="C50" s="12" t="s">
        <v>54</v>
      </c>
      <c r="D50" s="11" t="s">
        <v>55</v>
      </c>
      <c r="E50" s="11" t="s">
        <v>61</v>
      </c>
      <c r="F50" s="31" t="s">
        <v>17</v>
      </c>
      <c r="G50" s="31" t="s">
        <v>15</v>
      </c>
      <c r="H50" s="11" t="s">
        <v>18</v>
      </c>
    </row>
    <row r="51" spans="1:8" ht="18" customHeight="1" x14ac:dyDescent="0.2">
      <c r="A51" s="11" t="s">
        <v>42</v>
      </c>
      <c r="B51" s="11" t="s">
        <v>216</v>
      </c>
      <c r="C51" s="12" t="s">
        <v>178</v>
      </c>
      <c r="D51" s="11" t="s">
        <v>215</v>
      </c>
      <c r="E51" s="11" t="s">
        <v>115</v>
      </c>
      <c r="F51" s="31" t="s">
        <v>17</v>
      </c>
      <c r="G51" s="31" t="s">
        <v>15</v>
      </c>
      <c r="H51" s="11" t="s">
        <v>227</v>
      </c>
    </row>
    <row r="52" spans="1:8" ht="18" customHeight="1" x14ac:dyDescent="0.2">
      <c r="A52" s="11" t="s">
        <v>31</v>
      </c>
      <c r="B52" s="11" t="s">
        <v>134</v>
      </c>
      <c r="C52" s="12" t="s">
        <v>133</v>
      </c>
      <c r="D52" s="11" t="s">
        <v>47</v>
      </c>
      <c r="E52" s="11" t="s">
        <v>135</v>
      </c>
      <c r="F52" s="31" t="s">
        <v>232</v>
      </c>
      <c r="G52" s="31" t="s">
        <v>25</v>
      </c>
      <c r="H52" s="11" t="s">
        <v>18</v>
      </c>
    </row>
    <row r="53" spans="1:8" ht="18" customHeight="1" x14ac:dyDescent="0.2">
      <c r="A53" s="10" t="s">
        <v>19</v>
      </c>
      <c r="B53" s="11" t="s">
        <v>106</v>
      </c>
      <c r="C53" s="12" t="s">
        <v>57</v>
      </c>
      <c r="D53" s="11" t="s">
        <v>27</v>
      </c>
      <c r="E53" s="11" t="s">
        <v>18</v>
      </c>
      <c r="F53" s="31" t="s">
        <v>16</v>
      </c>
      <c r="G53" s="31" t="s">
        <v>58</v>
      </c>
      <c r="H53" s="11" t="s">
        <v>224</v>
      </c>
    </row>
    <row r="54" spans="1:8" ht="18" customHeight="1" x14ac:dyDescent="0.2">
      <c r="A54" s="11" t="s">
        <v>22</v>
      </c>
      <c r="B54" s="11" t="s">
        <v>247</v>
      </c>
      <c r="C54" s="12" t="s">
        <v>174</v>
      </c>
      <c r="D54" s="11" t="s">
        <v>27</v>
      </c>
      <c r="E54" s="11" t="s">
        <v>33</v>
      </c>
      <c r="F54" s="31" t="s">
        <v>71</v>
      </c>
      <c r="G54" s="31" t="s">
        <v>72</v>
      </c>
      <c r="H54" s="11" t="s">
        <v>226</v>
      </c>
    </row>
    <row r="55" spans="1:8" ht="18" customHeight="1" x14ac:dyDescent="0.2">
      <c r="A55" s="11" t="s">
        <v>19</v>
      </c>
      <c r="B55" s="11" t="s">
        <v>269</v>
      </c>
      <c r="C55" s="12" t="s">
        <v>270</v>
      </c>
      <c r="D55" s="11" t="s">
        <v>30</v>
      </c>
      <c r="E55" s="11" t="s">
        <v>18</v>
      </c>
      <c r="F55" s="31" t="s">
        <v>140</v>
      </c>
      <c r="G55" s="31" t="s">
        <v>141</v>
      </c>
      <c r="H55" s="11" t="s">
        <v>225</v>
      </c>
    </row>
    <row r="56" spans="1:8" ht="18" customHeight="1" x14ac:dyDescent="0.2">
      <c r="A56" s="10" t="s">
        <v>19</v>
      </c>
      <c r="B56" s="11" t="s">
        <v>159</v>
      </c>
      <c r="C56" s="12" t="s">
        <v>160</v>
      </c>
      <c r="D56" s="11" t="s">
        <v>30</v>
      </c>
      <c r="E56" s="11" t="s">
        <v>18</v>
      </c>
      <c r="F56" s="31" t="s">
        <v>283</v>
      </c>
      <c r="G56" s="31" t="s">
        <v>284</v>
      </c>
      <c r="H56" s="11" t="s">
        <v>225</v>
      </c>
    </row>
    <row r="57" spans="1:8" ht="18" customHeight="1" x14ac:dyDescent="0.2">
      <c r="A57" s="10" t="s">
        <v>22</v>
      </c>
      <c r="B57" s="11" t="s">
        <v>9</v>
      </c>
      <c r="C57" s="12" t="s">
        <v>10</v>
      </c>
      <c r="D57" s="11" t="s">
        <v>27</v>
      </c>
      <c r="E57" s="11" t="s">
        <v>34</v>
      </c>
      <c r="F57" s="11" t="s">
        <v>21</v>
      </c>
      <c r="G57" s="11" t="s">
        <v>24</v>
      </c>
      <c r="H57" s="11" t="s">
        <v>226</v>
      </c>
    </row>
    <row r="58" spans="1:8" ht="15.75" customHeight="1" x14ac:dyDescent="0.2">
      <c r="A58" s="11" t="s">
        <v>42</v>
      </c>
      <c r="B58" s="11" t="s">
        <v>217</v>
      </c>
      <c r="C58" s="12" t="s">
        <v>181</v>
      </c>
      <c r="D58" s="11" t="s">
        <v>70</v>
      </c>
      <c r="E58" s="11" t="s">
        <v>248</v>
      </c>
      <c r="F58" s="31" t="s">
        <v>77</v>
      </c>
      <c r="G58" s="31" t="s">
        <v>78</v>
      </c>
      <c r="H58" s="11" t="s">
        <v>226</v>
      </c>
    </row>
    <row r="59" spans="1:8" ht="18" customHeight="1" x14ac:dyDescent="0.2">
      <c r="A59" s="10" t="s">
        <v>19</v>
      </c>
      <c r="B59" s="11" t="s">
        <v>325</v>
      </c>
      <c r="C59" s="12" t="s">
        <v>62</v>
      </c>
      <c r="D59" s="11" t="s">
        <v>27</v>
      </c>
      <c r="E59" s="11" t="s">
        <v>18</v>
      </c>
      <c r="F59" s="11" t="s">
        <v>189</v>
      </c>
      <c r="G59" s="11" t="s">
        <v>190</v>
      </c>
      <c r="H59" s="11" t="s">
        <v>14</v>
      </c>
    </row>
    <row r="60" spans="1:8" ht="27" customHeight="1" x14ac:dyDescent="0.2">
      <c r="A60" s="10" t="s">
        <v>43</v>
      </c>
      <c r="B60" s="11" t="s">
        <v>238</v>
      </c>
      <c r="C60" s="12" t="s">
        <v>310</v>
      </c>
      <c r="D60" s="11" t="s">
        <v>47</v>
      </c>
      <c r="E60" s="37" t="s">
        <v>249</v>
      </c>
      <c r="F60" s="11" t="s">
        <v>132</v>
      </c>
      <c r="G60" s="11" t="s">
        <v>23</v>
      </c>
      <c r="H60" s="11" t="s">
        <v>18</v>
      </c>
    </row>
    <row r="61" spans="1:8" ht="25.5" customHeight="1" x14ac:dyDescent="0.2">
      <c r="A61" s="11" t="s">
        <v>42</v>
      </c>
      <c r="B61" s="11" t="s">
        <v>166</v>
      </c>
      <c r="C61" s="12" t="s">
        <v>179</v>
      </c>
      <c r="D61" s="11" t="s">
        <v>30</v>
      </c>
      <c r="E61" s="34" t="s">
        <v>167</v>
      </c>
      <c r="F61" s="31" t="s">
        <v>168</v>
      </c>
      <c r="G61" s="31" t="s">
        <v>169</v>
      </c>
      <c r="H61" s="11" t="s">
        <v>230</v>
      </c>
    </row>
    <row r="62" spans="1:8" ht="19.5" customHeight="1" x14ac:dyDescent="0.2">
      <c r="A62" s="11" t="s">
        <v>19</v>
      </c>
      <c r="B62" s="11" t="s">
        <v>259</v>
      </c>
      <c r="C62" s="12" t="s">
        <v>260</v>
      </c>
      <c r="D62" s="11" t="s">
        <v>27</v>
      </c>
      <c r="E62" s="34" t="s">
        <v>18</v>
      </c>
      <c r="F62" s="31" t="s">
        <v>240</v>
      </c>
      <c r="G62" s="31" t="s">
        <v>241</v>
      </c>
      <c r="H62" s="11" t="s">
        <v>224</v>
      </c>
    </row>
    <row r="63" spans="1:8" ht="25.5" customHeight="1" x14ac:dyDescent="0.2">
      <c r="A63" s="10" t="s">
        <v>42</v>
      </c>
      <c r="B63" s="11" t="s">
        <v>170</v>
      </c>
      <c r="C63" s="12" t="s">
        <v>180</v>
      </c>
      <c r="D63" s="37" t="s">
        <v>30</v>
      </c>
      <c r="E63" s="34" t="s">
        <v>167</v>
      </c>
      <c r="F63" s="11" t="s">
        <v>171</v>
      </c>
      <c r="G63" s="11" t="s">
        <v>172</v>
      </c>
      <c r="H63" s="11" t="s">
        <v>230</v>
      </c>
    </row>
    <row r="64" spans="1:8" ht="24" customHeight="1" x14ac:dyDescent="0.2">
      <c r="A64" s="10" t="s">
        <v>42</v>
      </c>
      <c r="B64" s="11" t="s">
        <v>239</v>
      </c>
      <c r="C64" s="12" t="s">
        <v>250</v>
      </c>
      <c r="D64" s="11" t="s">
        <v>27</v>
      </c>
      <c r="E64" s="37" t="s">
        <v>242</v>
      </c>
      <c r="F64" s="11" t="s">
        <v>288</v>
      </c>
      <c r="G64" s="11" t="s">
        <v>258</v>
      </c>
      <c r="H64" s="11" t="s">
        <v>226</v>
      </c>
    </row>
    <row r="65" spans="1:8" ht="18" customHeight="1" x14ac:dyDescent="0.2">
      <c r="A65" s="11" t="s">
        <v>22</v>
      </c>
      <c r="B65" s="11" t="s">
        <v>49</v>
      </c>
      <c r="C65" s="12" t="s">
        <v>50</v>
      </c>
      <c r="D65" s="11" t="s">
        <v>80</v>
      </c>
      <c r="E65" s="11" t="s">
        <v>61</v>
      </c>
      <c r="F65" s="31" t="s">
        <v>76</v>
      </c>
      <c r="G65" s="31" t="s">
        <v>35</v>
      </c>
      <c r="H65" s="11" t="s">
        <v>223</v>
      </c>
    </row>
    <row r="66" spans="1:8" ht="18.75" customHeight="1" x14ac:dyDescent="0.2">
      <c r="A66" s="11" t="s">
        <v>19</v>
      </c>
      <c r="B66" s="11" t="s">
        <v>311</v>
      </c>
      <c r="C66" s="12" t="s">
        <v>312</v>
      </c>
      <c r="D66" s="11" t="s">
        <v>70</v>
      </c>
      <c r="E66" s="11" t="s">
        <v>18</v>
      </c>
      <c r="F66" s="64" t="s">
        <v>20</v>
      </c>
      <c r="G66" s="31" t="s">
        <v>35</v>
      </c>
      <c r="H66" s="11" t="s">
        <v>224</v>
      </c>
    </row>
    <row r="67" spans="1:8" ht="18" customHeight="1" x14ac:dyDescent="0.2">
      <c r="A67" s="11" t="s">
        <v>22</v>
      </c>
      <c r="B67" s="11" t="s">
        <v>94</v>
      </c>
      <c r="C67" s="12" t="s">
        <v>95</v>
      </c>
      <c r="D67" s="11" t="s">
        <v>36</v>
      </c>
      <c r="E67" s="11" t="s">
        <v>96</v>
      </c>
      <c r="F67" s="31" t="s">
        <v>287</v>
      </c>
      <c r="G67" s="31" t="s">
        <v>78</v>
      </c>
      <c r="H67" s="11" t="s">
        <v>223</v>
      </c>
    </row>
    <row r="68" spans="1:8" ht="18" customHeight="1" x14ac:dyDescent="0.2">
      <c r="A68" s="11" t="s">
        <v>19</v>
      </c>
      <c r="B68" s="11" t="s">
        <v>235</v>
      </c>
      <c r="C68" s="12" t="s">
        <v>264</v>
      </c>
      <c r="D68" s="11" t="s">
        <v>30</v>
      </c>
      <c r="E68" s="11" t="s">
        <v>18</v>
      </c>
      <c r="F68" s="31" t="s">
        <v>334</v>
      </c>
      <c r="G68" s="31" t="s">
        <v>335</v>
      </c>
      <c r="H68" s="11" t="s">
        <v>225</v>
      </c>
    </row>
    <row r="69" spans="1:8" ht="18" customHeight="1" x14ac:dyDescent="0.2">
      <c r="A69" s="10" t="s">
        <v>19</v>
      </c>
      <c r="B69" s="11" t="s">
        <v>151</v>
      </c>
      <c r="C69" s="12" t="s">
        <v>152</v>
      </c>
      <c r="D69" s="11" t="s">
        <v>70</v>
      </c>
      <c r="E69" s="11" t="s">
        <v>18</v>
      </c>
      <c r="F69" s="31" t="s">
        <v>153</v>
      </c>
      <c r="G69" s="31" t="s">
        <v>131</v>
      </c>
      <c r="H69" s="11" t="s">
        <v>224</v>
      </c>
    </row>
    <row r="70" spans="1:8" ht="21" customHeight="1" x14ac:dyDescent="0.2">
      <c r="A70" s="11" t="s">
        <v>42</v>
      </c>
      <c r="B70" s="11" t="s">
        <v>221</v>
      </c>
      <c r="C70" s="12" t="s">
        <v>233</v>
      </c>
      <c r="D70" s="11" t="s">
        <v>79</v>
      </c>
      <c r="E70" s="37" t="s">
        <v>222</v>
      </c>
      <c r="F70" s="31" t="s">
        <v>132</v>
      </c>
      <c r="G70" s="31" t="s">
        <v>23</v>
      </c>
      <c r="H70" s="11" t="s">
        <v>227</v>
      </c>
    </row>
    <row r="71" spans="1:8" ht="18" customHeight="1" x14ac:dyDescent="0.2">
      <c r="A71" s="11" t="s">
        <v>31</v>
      </c>
      <c r="B71" s="11" t="s">
        <v>103</v>
      </c>
      <c r="C71" s="12" t="s">
        <v>104</v>
      </c>
      <c r="D71" s="11" t="s">
        <v>47</v>
      </c>
      <c r="E71" s="11" t="s">
        <v>34</v>
      </c>
      <c r="F71" s="11" t="s">
        <v>150</v>
      </c>
      <c r="G71" s="31" t="s">
        <v>91</v>
      </c>
      <c r="H71" s="11" t="s">
        <v>18</v>
      </c>
    </row>
    <row r="72" spans="1:8" ht="18" customHeight="1" x14ac:dyDescent="0.2">
      <c r="A72" s="11" t="s">
        <v>19</v>
      </c>
      <c r="B72" s="11" t="s">
        <v>251</v>
      </c>
      <c r="C72" s="12" t="s">
        <v>252</v>
      </c>
      <c r="D72" s="11" t="s">
        <v>36</v>
      </c>
      <c r="E72" s="11" t="s">
        <v>18</v>
      </c>
      <c r="F72" s="11" t="s">
        <v>126</v>
      </c>
      <c r="G72" s="31" t="s">
        <v>127</v>
      </c>
      <c r="H72" s="11" t="s">
        <v>14</v>
      </c>
    </row>
    <row r="73" spans="1:8" ht="18" customHeight="1" x14ac:dyDescent="0.2">
      <c r="A73" s="11" t="s">
        <v>22</v>
      </c>
      <c r="B73" s="11" t="s">
        <v>212</v>
      </c>
      <c r="C73" s="35" t="s">
        <v>213</v>
      </c>
      <c r="D73" s="11" t="s">
        <v>27</v>
      </c>
      <c r="E73" s="11" t="s">
        <v>96</v>
      </c>
      <c r="F73" s="11" t="s">
        <v>273</v>
      </c>
      <c r="G73" s="31" t="s">
        <v>274</v>
      </c>
      <c r="H73" s="11" t="s">
        <v>226</v>
      </c>
    </row>
    <row r="74" spans="1:8" ht="18" customHeight="1" x14ac:dyDescent="0.2">
      <c r="A74" s="11" t="s">
        <v>22</v>
      </c>
      <c r="B74" s="11" t="s">
        <v>66</v>
      </c>
      <c r="C74" s="12" t="s">
        <v>88</v>
      </c>
      <c r="D74" s="11" t="s">
        <v>27</v>
      </c>
      <c r="E74" s="11" t="s">
        <v>61</v>
      </c>
      <c r="F74" s="31" t="s">
        <v>100</v>
      </c>
      <c r="G74" s="31" t="s">
        <v>101</v>
      </c>
      <c r="H74" s="11" t="s">
        <v>226</v>
      </c>
    </row>
    <row r="75" spans="1:8" ht="20.25" customHeight="1" x14ac:dyDescent="0.2">
      <c r="A75" s="11" t="s">
        <v>22</v>
      </c>
      <c r="B75" s="11" t="s">
        <v>65</v>
      </c>
      <c r="C75" s="12" t="s">
        <v>64</v>
      </c>
      <c r="D75" s="11" t="s">
        <v>30</v>
      </c>
      <c r="E75" s="11" t="s">
        <v>34</v>
      </c>
      <c r="F75" s="33" t="s">
        <v>118</v>
      </c>
      <c r="G75" s="31" t="s">
        <v>102</v>
      </c>
      <c r="H75" s="11" t="s">
        <v>230</v>
      </c>
    </row>
    <row r="76" spans="1:8" ht="14.25" customHeight="1" x14ac:dyDescent="0.2">
      <c r="A76" s="13"/>
      <c r="B76" s="13"/>
      <c r="C76" s="21"/>
      <c r="D76" s="13"/>
      <c r="E76" s="13"/>
      <c r="F76" s="24"/>
      <c r="G76" s="22"/>
      <c r="H76" s="23"/>
    </row>
    <row r="77" spans="1:8" ht="19.5" customHeight="1" x14ac:dyDescent="0.25">
      <c r="A77" s="75"/>
      <c r="B77" s="75"/>
      <c r="C77" s="75"/>
      <c r="D77" s="75"/>
      <c r="E77" s="28"/>
      <c r="F77" s="29"/>
      <c r="G77" s="29"/>
      <c r="H77" s="30"/>
    </row>
    <row r="78" spans="1:8" ht="18" customHeight="1" x14ac:dyDescent="0.25">
      <c r="A78" s="71"/>
      <c r="B78" s="71"/>
      <c r="C78" s="71"/>
      <c r="D78" s="71"/>
      <c r="E78" s="71"/>
      <c r="F78" s="71"/>
      <c r="G78" s="71"/>
      <c r="H78" s="71"/>
    </row>
    <row r="79" spans="1:8" ht="17.100000000000001" customHeight="1" x14ac:dyDescent="0.2">
      <c r="A79" s="78" t="s">
        <v>44</v>
      </c>
      <c r="B79" s="79"/>
      <c r="C79" s="9" t="s">
        <v>45</v>
      </c>
      <c r="D79" s="16"/>
      <c r="E79" s="16"/>
      <c r="F79" s="17"/>
      <c r="G79" s="17"/>
      <c r="H79" s="18"/>
    </row>
    <row r="80" spans="1:8" ht="17.100000000000001" customHeight="1" x14ac:dyDescent="0.25">
      <c r="A80" s="76" t="s">
        <v>19</v>
      </c>
      <c r="B80" s="77"/>
      <c r="C80" s="26">
        <v>27</v>
      </c>
      <c r="D80" s="16"/>
      <c r="E80" s="16"/>
      <c r="F80" s="17"/>
      <c r="G80" s="70"/>
      <c r="H80" s="70"/>
    </row>
    <row r="81" spans="1:11" ht="17.100000000000001" customHeight="1" x14ac:dyDescent="0.25">
      <c r="A81" s="76" t="s">
        <v>22</v>
      </c>
      <c r="B81" s="77"/>
      <c r="C81" s="26">
        <f>COUNTIF(A12:A75,A81)</f>
        <v>18</v>
      </c>
      <c r="D81" s="16"/>
      <c r="E81" s="16"/>
      <c r="F81" s="17"/>
      <c r="G81" s="69"/>
      <c r="H81" s="69"/>
    </row>
    <row r="82" spans="1:11" ht="17.100000000000001" customHeight="1" x14ac:dyDescent="0.25">
      <c r="A82" s="76" t="s">
        <v>42</v>
      </c>
      <c r="B82" s="77"/>
      <c r="C82" s="26">
        <f>COUNTIF(A12:A75,A82)</f>
        <v>9</v>
      </c>
      <c r="D82" s="16"/>
      <c r="E82" s="16"/>
      <c r="F82" s="17"/>
      <c r="G82" s="69"/>
      <c r="H82" s="69"/>
      <c r="I82" s="6"/>
      <c r="J82" s="5"/>
      <c r="K82" s="5"/>
    </row>
    <row r="83" spans="1:11" ht="17.100000000000001" customHeight="1" x14ac:dyDescent="0.25">
      <c r="A83" s="76" t="s">
        <v>31</v>
      </c>
      <c r="B83" s="77"/>
      <c r="C83" s="26">
        <f>COUNTIF(A12:A75,A83)</f>
        <v>7</v>
      </c>
      <c r="D83" s="16"/>
      <c r="E83" s="16"/>
      <c r="F83" s="17"/>
      <c r="G83" s="19"/>
      <c r="H83" s="19"/>
      <c r="I83" s="6"/>
      <c r="J83" s="5"/>
      <c r="K83" s="5"/>
    </row>
    <row r="84" spans="1:11" ht="17.100000000000001" customHeight="1" x14ac:dyDescent="0.25">
      <c r="A84" s="76" t="s">
        <v>26</v>
      </c>
      <c r="B84" s="77"/>
      <c r="C84" s="26">
        <f>COUNTIF(A12:A75,A84)</f>
        <v>0</v>
      </c>
      <c r="D84" s="16"/>
      <c r="E84" s="16"/>
      <c r="F84" s="17"/>
      <c r="G84" s="69"/>
      <c r="H84" s="69"/>
      <c r="I84" s="6"/>
      <c r="J84" s="5"/>
      <c r="K84" s="5"/>
    </row>
    <row r="85" spans="1:11" ht="17.100000000000001" customHeight="1" x14ac:dyDescent="0.25">
      <c r="A85" s="76" t="s">
        <v>43</v>
      </c>
      <c r="B85" s="77"/>
      <c r="C85" s="26">
        <f>COUNTIF(A12:A75,A85)</f>
        <v>2</v>
      </c>
      <c r="D85" s="16"/>
      <c r="E85" s="16"/>
      <c r="F85" s="17"/>
      <c r="G85" s="69"/>
      <c r="H85" s="69"/>
      <c r="I85" s="6"/>
      <c r="J85" s="5"/>
      <c r="K85" s="5"/>
    </row>
    <row r="86" spans="1:11" ht="17.100000000000001" customHeight="1" x14ac:dyDescent="0.25">
      <c r="A86" s="76" t="s">
        <v>139</v>
      </c>
      <c r="B86" s="77"/>
      <c r="C86" s="26">
        <f>COUNTIF(A12:A75,A86)</f>
        <v>1</v>
      </c>
      <c r="D86" s="16"/>
      <c r="E86" s="16"/>
      <c r="F86" s="17"/>
      <c r="G86" s="69"/>
      <c r="H86" s="69"/>
      <c r="I86" s="6"/>
      <c r="J86" s="5"/>
      <c r="K86" s="5"/>
    </row>
    <row r="87" spans="1:11" ht="17.100000000000001" customHeight="1" x14ac:dyDescent="0.2">
      <c r="A87" s="80" t="s">
        <v>0</v>
      </c>
      <c r="B87" s="81"/>
      <c r="C87" s="27">
        <f>SUM(C80:C86)</f>
        <v>64</v>
      </c>
      <c r="D87" s="7"/>
      <c r="E87" s="7"/>
      <c r="F87" s="20"/>
      <c r="G87" s="20"/>
      <c r="H87" s="8"/>
      <c r="I87" s="6"/>
      <c r="J87" s="5"/>
      <c r="K87" s="5"/>
    </row>
  </sheetData>
  <autoFilter ref="A11:H75" xr:uid="{00000000-0009-0000-0000-000000000000}">
    <sortState ref="A12:H75">
      <sortCondition ref="C12"/>
    </sortState>
  </autoFilter>
  <mergeCells count="25">
    <mergeCell ref="A81:B81"/>
    <mergeCell ref="A80:B80"/>
    <mergeCell ref="A79:B79"/>
    <mergeCell ref="A87:B87"/>
    <mergeCell ref="A86:B86"/>
    <mergeCell ref="A85:B85"/>
    <mergeCell ref="A84:B84"/>
    <mergeCell ref="A83:B83"/>
    <mergeCell ref="A82:B82"/>
    <mergeCell ref="A78:H78"/>
    <mergeCell ref="A8:H8"/>
    <mergeCell ref="A1:H1"/>
    <mergeCell ref="A5:H5"/>
    <mergeCell ref="A6:H6"/>
    <mergeCell ref="A3:H3"/>
    <mergeCell ref="A4:G4"/>
    <mergeCell ref="A2:H2"/>
    <mergeCell ref="A77:D77"/>
    <mergeCell ref="A9:H9"/>
    <mergeCell ref="G86:H86"/>
    <mergeCell ref="G80:H80"/>
    <mergeCell ref="G81:H81"/>
    <mergeCell ref="G82:H82"/>
    <mergeCell ref="G84:H84"/>
    <mergeCell ref="G85:H85"/>
  </mergeCells>
  <phoneticPr fontId="0" type="noConversion"/>
  <printOptions horizontalCentered="1"/>
  <pageMargins left="0.27559055118110237" right="3.937007874015748E-2" top="3.937007874015748E-2" bottom="3.937007874015748E-2" header="0.19685039370078741" footer="0.19685039370078741"/>
  <pageSetup paperSize="9" scale="96" fitToHeight="0" orientation="landscape" r:id="rId1"/>
  <headerFooter alignWithMargins="0">
    <oddFooter>&amp;RMARLI/NUGEP/FJZB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4"/>
  <sheetViews>
    <sheetView topLeftCell="A26" zoomScale="91" zoomScaleNormal="91" workbookViewId="0">
      <selection activeCell="A2" sqref="A2:H25"/>
    </sheetView>
  </sheetViews>
  <sheetFormatPr defaultRowHeight="12.75" x14ac:dyDescent="0.2"/>
  <cols>
    <col min="1" max="1" width="11.42578125" customWidth="1"/>
    <col min="2" max="2" width="14.7109375" customWidth="1"/>
    <col min="3" max="3" width="34" customWidth="1"/>
    <col min="4" max="4" width="19.85546875" customWidth="1"/>
    <col min="5" max="5" width="45" customWidth="1"/>
    <col min="6" max="6" width="14.85546875" customWidth="1"/>
    <col min="7" max="7" width="23.7109375" customWidth="1"/>
    <col min="8" max="8" width="13.5703125" customWidth="1"/>
  </cols>
  <sheetData>
    <row r="1" spans="1:12" x14ac:dyDescent="0.2">
      <c r="A1" s="73" t="s">
        <v>234</v>
      </c>
      <c r="B1" s="73"/>
      <c r="C1" s="73"/>
      <c r="D1" s="73"/>
      <c r="E1" s="73"/>
      <c r="F1" s="73"/>
      <c r="G1" s="73"/>
      <c r="H1" s="73"/>
    </row>
    <row r="2" spans="1:12" x14ac:dyDescent="0.2">
      <c r="A2" s="73" t="s">
        <v>63</v>
      </c>
      <c r="B2" s="73"/>
      <c r="C2" s="73"/>
      <c r="D2" s="73"/>
      <c r="E2" s="73"/>
      <c r="F2" s="73"/>
      <c r="G2" s="73"/>
      <c r="H2" s="73"/>
    </row>
    <row r="3" spans="1:12" x14ac:dyDescent="0.2">
      <c r="A3" s="74" t="s">
        <v>13</v>
      </c>
      <c r="B3" s="74"/>
      <c r="C3" s="74"/>
      <c r="D3" s="74"/>
      <c r="E3" s="74"/>
      <c r="F3" s="74"/>
      <c r="G3" s="74"/>
      <c r="H3" s="74"/>
    </row>
    <row r="4" spans="1:12" x14ac:dyDescent="0.2">
      <c r="A4" s="74"/>
      <c r="B4" s="74"/>
      <c r="C4" s="74"/>
      <c r="D4" s="74"/>
      <c r="E4" s="74"/>
      <c r="F4" s="74"/>
      <c r="G4" s="74"/>
      <c r="H4" s="38"/>
    </row>
    <row r="5" spans="1:12" x14ac:dyDescent="0.2">
      <c r="A5" s="74"/>
      <c r="B5" s="74"/>
      <c r="C5" s="74"/>
      <c r="D5" s="74"/>
      <c r="E5" s="74"/>
      <c r="F5" s="74"/>
      <c r="G5" s="74"/>
      <c r="H5" s="38"/>
    </row>
    <row r="6" spans="1:12" ht="14.25" x14ac:dyDescent="0.2">
      <c r="A6" s="72" t="s">
        <v>317</v>
      </c>
      <c r="B6" s="72"/>
      <c r="C6" s="72"/>
      <c r="D6" s="72"/>
      <c r="E6" s="72"/>
      <c r="F6" s="72"/>
      <c r="G6" s="72"/>
      <c r="H6" s="72"/>
      <c r="I6" s="39"/>
      <c r="J6" s="39"/>
      <c r="K6" s="39"/>
      <c r="L6" s="39"/>
    </row>
    <row r="7" spans="1:12" x14ac:dyDescent="0.2">
      <c r="A7" s="82"/>
      <c r="B7" s="82"/>
      <c r="C7" s="82"/>
      <c r="D7" s="82"/>
      <c r="E7" s="82"/>
      <c r="F7" s="82"/>
      <c r="G7" s="82"/>
    </row>
    <row r="8" spans="1:12" ht="24" customHeight="1" x14ac:dyDescent="0.2">
      <c r="A8" s="25" t="s">
        <v>44</v>
      </c>
      <c r="B8" s="25" t="s">
        <v>81</v>
      </c>
      <c r="C8" s="25" t="s">
        <v>82</v>
      </c>
      <c r="D8" s="49" t="s">
        <v>195</v>
      </c>
      <c r="E8" s="40" t="s">
        <v>198</v>
      </c>
      <c r="F8" s="40" t="s">
        <v>196</v>
      </c>
      <c r="G8" s="40" t="s">
        <v>197</v>
      </c>
      <c r="H8" s="25" t="s">
        <v>214</v>
      </c>
    </row>
    <row r="9" spans="1:12" ht="43.5" customHeight="1" x14ac:dyDescent="0.2">
      <c r="A9" s="45" t="s">
        <v>193</v>
      </c>
      <c r="B9" s="45" t="s">
        <v>194</v>
      </c>
      <c r="C9" s="48" t="s">
        <v>298</v>
      </c>
      <c r="D9" s="42" t="s">
        <v>268</v>
      </c>
      <c r="E9" s="42" t="s">
        <v>202</v>
      </c>
      <c r="F9" s="43">
        <v>43536</v>
      </c>
      <c r="G9" s="43">
        <v>44996</v>
      </c>
      <c r="H9" s="57">
        <v>2057.5700000000002</v>
      </c>
    </row>
    <row r="10" spans="1:12" ht="45" customHeight="1" x14ac:dyDescent="0.2">
      <c r="A10" s="41" t="s">
        <v>193</v>
      </c>
      <c r="B10" s="41" t="s">
        <v>200</v>
      </c>
      <c r="C10" s="44" t="s">
        <v>297</v>
      </c>
      <c r="D10" s="42" t="s">
        <v>266</v>
      </c>
      <c r="E10" s="42" t="s">
        <v>201</v>
      </c>
      <c r="F10" s="43">
        <v>43647</v>
      </c>
      <c r="G10" s="43">
        <v>45107</v>
      </c>
      <c r="H10" s="57">
        <v>2057.5700000000002</v>
      </c>
    </row>
    <row r="11" spans="1:12" ht="39" thickBot="1" x14ac:dyDescent="0.25">
      <c r="A11" s="58" t="s">
        <v>193</v>
      </c>
      <c r="B11" s="58" t="s">
        <v>265</v>
      </c>
      <c r="C11" s="66" t="s">
        <v>296</v>
      </c>
      <c r="D11" s="59" t="s">
        <v>267</v>
      </c>
      <c r="E11" s="59" t="s">
        <v>304</v>
      </c>
      <c r="F11" s="60">
        <v>44385</v>
      </c>
      <c r="G11" s="60">
        <v>45845</v>
      </c>
      <c r="H11" s="61">
        <v>2057.5700000000002</v>
      </c>
    </row>
    <row r="12" spans="1:12" ht="33.75" customHeight="1" x14ac:dyDescent="0.2">
      <c r="A12" s="68" t="s">
        <v>193</v>
      </c>
      <c r="B12" s="58" t="s">
        <v>272</v>
      </c>
      <c r="C12" s="65" t="s">
        <v>295</v>
      </c>
      <c r="D12" s="42" t="s">
        <v>294</v>
      </c>
      <c r="E12" s="42" t="s">
        <v>303</v>
      </c>
      <c r="F12" s="43">
        <v>44536</v>
      </c>
      <c r="G12" s="43">
        <v>46361</v>
      </c>
      <c r="H12" s="57">
        <v>2057.5700000000002</v>
      </c>
    </row>
    <row r="13" spans="1:12" ht="43.5" customHeight="1" x14ac:dyDescent="0.2">
      <c r="A13" s="41" t="s">
        <v>193</v>
      </c>
      <c r="B13" s="41" t="s">
        <v>313</v>
      </c>
      <c r="C13" s="65" t="s">
        <v>314</v>
      </c>
      <c r="D13" s="42" t="s">
        <v>315</v>
      </c>
      <c r="E13" s="42" t="s">
        <v>316</v>
      </c>
      <c r="F13" s="43">
        <v>44468</v>
      </c>
      <c r="G13" s="43">
        <v>45928</v>
      </c>
      <c r="H13" s="57">
        <v>2057.5500000000002</v>
      </c>
    </row>
    <row r="15" spans="1:12" ht="14.25" x14ac:dyDescent="0.2">
      <c r="A15" s="72" t="s">
        <v>318</v>
      </c>
      <c r="B15" s="72"/>
      <c r="C15" s="72"/>
      <c r="D15" s="72"/>
      <c r="E15" s="72"/>
      <c r="F15" s="72"/>
      <c r="G15" s="72"/>
      <c r="H15" s="72"/>
    </row>
    <row r="16" spans="1:12" x14ac:dyDescent="0.2">
      <c r="A16" s="15"/>
      <c r="B16" s="15"/>
      <c r="C16" s="15"/>
    </row>
    <row r="17" spans="1:8" ht="16.5" customHeight="1" x14ac:dyDescent="0.2">
      <c r="A17" s="25" t="s">
        <v>44</v>
      </c>
      <c r="B17" s="25" t="s">
        <v>81</v>
      </c>
      <c r="C17" s="25" t="s">
        <v>82</v>
      </c>
      <c r="D17" s="49" t="s">
        <v>195</v>
      </c>
      <c r="E17" s="40" t="s">
        <v>198</v>
      </c>
      <c r="F17" s="40" t="s">
        <v>196</v>
      </c>
      <c r="G17" s="40" t="s">
        <v>197</v>
      </c>
      <c r="H17" s="25" t="s">
        <v>214</v>
      </c>
    </row>
    <row r="18" spans="1:8" ht="37.5" customHeight="1" x14ac:dyDescent="0.2">
      <c r="A18" s="50" t="s">
        <v>199</v>
      </c>
      <c r="B18" s="50" t="s">
        <v>203</v>
      </c>
      <c r="C18" s="62" t="s">
        <v>271</v>
      </c>
      <c r="D18" s="52"/>
      <c r="E18" s="53" t="s">
        <v>302</v>
      </c>
      <c r="F18" s="54">
        <v>43640</v>
      </c>
      <c r="G18" s="55" t="s">
        <v>301</v>
      </c>
      <c r="H18" s="63">
        <v>1371.7</v>
      </c>
    </row>
    <row r="19" spans="1:8" ht="54" customHeight="1" x14ac:dyDescent="0.2">
      <c r="A19" s="50" t="s">
        <v>199</v>
      </c>
      <c r="B19" s="50" t="s">
        <v>255</v>
      </c>
      <c r="C19" s="51" t="s">
        <v>256</v>
      </c>
      <c r="D19" s="52"/>
      <c r="E19" s="53" t="s">
        <v>300</v>
      </c>
      <c r="F19" s="54">
        <v>44224</v>
      </c>
      <c r="G19" s="55" t="s">
        <v>261</v>
      </c>
      <c r="H19" s="56">
        <v>1371.7</v>
      </c>
    </row>
    <row r="20" spans="1:8" ht="41.25" customHeight="1" x14ac:dyDescent="0.2">
      <c r="A20" s="83" t="s">
        <v>199</v>
      </c>
      <c r="B20" s="83" t="s">
        <v>211</v>
      </c>
      <c r="C20" s="85" t="s">
        <v>293</v>
      </c>
      <c r="D20" s="87"/>
      <c r="E20" s="42" t="s">
        <v>305</v>
      </c>
      <c r="F20" s="43">
        <v>43731</v>
      </c>
      <c r="G20" s="43">
        <v>44462</v>
      </c>
      <c r="H20" s="89">
        <v>1371.7</v>
      </c>
    </row>
    <row r="21" spans="1:8" ht="40.5" customHeight="1" x14ac:dyDescent="0.2">
      <c r="A21" s="84"/>
      <c r="B21" s="84"/>
      <c r="C21" s="86"/>
      <c r="D21" s="88"/>
      <c r="E21" s="42" t="s">
        <v>289</v>
      </c>
      <c r="F21" s="67" t="s">
        <v>308</v>
      </c>
      <c r="G21" s="67" t="s">
        <v>307</v>
      </c>
      <c r="H21" s="90"/>
    </row>
    <row r="22" spans="1:8" ht="40.5" customHeight="1" x14ac:dyDescent="0.2">
      <c r="A22" s="45" t="s">
        <v>199</v>
      </c>
      <c r="B22" s="45" t="s">
        <v>257</v>
      </c>
      <c r="C22" s="48" t="s">
        <v>290</v>
      </c>
      <c r="D22" s="47"/>
      <c r="E22" s="42" t="s">
        <v>300</v>
      </c>
      <c r="F22" s="43">
        <v>44232</v>
      </c>
      <c r="G22" s="43">
        <v>44961</v>
      </c>
      <c r="H22" s="46">
        <v>1371.7</v>
      </c>
    </row>
    <row r="23" spans="1:8" ht="37.5" customHeight="1" x14ac:dyDescent="0.2">
      <c r="A23" s="45" t="s">
        <v>199</v>
      </c>
      <c r="B23" s="45" t="s">
        <v>263</v>
      </c>
      <c r="C23" s="48" t="s">
        <v>291</v>
      </c>
      <c r="D23" s="47"/>
      <c r="E23" s="42" t="s">
        <v>306</v>
      </c>
      <c r="F23" s="43">
        <v>44333</v>
      </c>
      <c r="G23" s="43">
        <v>45062</v>
      </c>
      <c r="H23" s="46">
        <v>1371.7</v>
      </c>
    </row>
    <row r="24" spans="1:8" ht="31.5" customHeight="1" x14ac:dyDescent="0.2">
      <c r="A24" s="45" t="s">
        <v>199</v>
      </c>
      <c r="B24" s="45" t="s">
        <v>262</v>
      </c>
      <c r="C24" s="48" t="s">
        <v>292</v>
      </c>
      <c r="D24" s="47"/>
      <c r="E24" s="42" t="s">
        <v>299</v>
      </c>
      <c r="F24" s="43">
        <v>44362</v>
      </c>
      <c r="G24" s="43">
        <v>45091</v>
      </c>
      <c r="H24" s="46">
        <v>1371.7</v>
      </c>
    </row>
  </sheetData>
  <mergeCells count="13">
    <mergeCell ref="A20:A21"/>
    <mergeCell ref="B20:B21"/>
    <mergeCell ref="C20:C21"/>
    <mergeCell ref="D20:D21"/>
    <mergeCell ref="H20:H21"/>
    <mergeCell ref="A15:H15"/>
    <mergeCell ref="A6:H6"/>
    <mergeCell ref="A1:H1"/>
    <mergeCell ref="A2:H2"/>
    <mergeCell ref="A3:H3"/>
    <mergeCell ref="A7:G7"/>
    <mergeCell ref="A5:G5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SERVIDORES EFETIVOS</vt:lpstr>
      <vt:lpstr>CONSELHO DELIBERATIVO E FISCAL</vt:lpstr>
      <vt:lpstr>'CONSELHO DELIBERATIVO E FISCAL'!Area_de_impressao</vt:lpstr>
      <vt:lpstr>'SERVIDORES EFETIVOS'!Area_de_impressao</vt:lpstr>
    </vt:vector>
  </TitlesOfParts>
  <Company>IDHAB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Marli Soares</dc:creator>
  <cp:lastModifiedBy>geinfo</cp:lastModifiedBy>
  <cp:lastPrinted>2022-04-11T17:49:09Z</cp:lastPrinted>
  <dcterms:created xsi:type="dcterms:W3CDTF">2003-11-20T14:02:33Z</dcterms:created>
  <dcterms:modified xsi:type="dcterms:W3CDTF">2022-05-02T15:03:31Z</dcterms:modified>
</cp:coreProperties>
</file>